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Brinkjp\Desktop\Desktop\"/>
    </mc:Choice>
  </mc:AlternateContent>
  <xr:revisionPtr revIDLastSave="0" documentId="13_ncr:1_{4A379167-D8AD-4DF8-8CD8-F6B79BBDA57A}" xr6:coauthVersionLast="47" xr6:coauthVersionMax="47" xr10:uidLastSave="{00000000-0000-0000-0000-000000000000}"/>
  <bookViews>
    <workbookView xWindow="-28920" yWindow="-4815" windowWidth="29040" windowHeight="15720" xr2:uid="{00000000-000D-0000-FFFF-FFFF00000000}"/>
  </bookViews>
  <sheets>
    <sheet name="Batch 1 General Consumables" sheetId="12" r:id="rId1"/>
    <sheet name="Batch 2 FME" sheetId="15" r:id="rId2"/>
    <sheet name="Batch 3 Tools &amp; Equipment" sheetId="14" r:id="rId3"/>
  </sheets>
  <definedNames>
    <definedName name="_xlnm.Print_Area" localSheetId="0">'Batch 1 General Consumables'!$C$7:$O$24</definedName>
    <definedName name="_xlnm.Print_Area" localSheetId="1">'Batch 2 FME'!$C$7:$O$24</definedName>
    <definedName name="_xlnm.Print_Area" localSheetId="2">'Batch 3 Tools &amp; Equipment'!$C$7:$O$24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5" l="1"/>
  <c r="N12" i="15"/>
  <c r="N9" i="15"/>
  <c r="J13" i="14"/>
  <c r="N12" i="14"/>
  <c r="N9" i="14"/>
  <c r="J13" i="12" l="1"/>
  <c r="N12" i="12"/>
  <c r="N9" i="12"/>
</calcChain>
</file>

<file path=xl/sharedStrings.xml><?xml version="1.0" encoding="utf-8"?>
<sst xmlns="http://schemas.openxmlformats.org/spreadsheetml/2006/main" count="174" uniqueCount="70">
  <si>
    <t>Do Not Meet</t>
  </si>
  <si>
    <t>MAX</t>
  </si>
  <si>
    <t>Not applicable</t>
  </si>
  <si>
    <t>NOT MEET</t>
  </si>
  <si>
    <t>0-69</t>
  </si>
  <si>
    <t xml:space="preserve">Partial Meet (large gap) </t>
  </si>
  <si>
    <t>PARTIAL MEET</t>
  </si>
  <si>
    <t>70-79</t>
  </si>
  <si>
    <t>Partial Meet (small gap)</t>
  </si>
  <si>
    <t>Partial Meet</t>
  </si>
  <si>
    <t>MEET</t>
  </si>
  <si>
    <t>80-100</t>
  </si>
  <si>
    <t>Meet</t>
  </si>
  <si>
    <t>EXCEED</t>
  </si>
  <si>
    <t>101-110</t>
  </si>
  <si>
    <t>Exceed</t>
  </si>
  <si>
    <t>X</t>
  </si>
  <si>
    <t>Criteria</t>
  </si>
  <si>
    <t>Requirements</t>
  </si>
  <si>
    <t>Deliverables</t>
  </si>
  <si>
    <t>Scoring Guideline</t>
  </si>
  <si>
    <t>Weighting</t>
  </si>
  <si>
    <t xml:space="preserve"> Rating</t>
  </si>
  <si>
    <t>% Rating</t>
  </si>
  <si>
    <t>% Score</t>
  </si>
  <si>
    <t>[ Supplier Name ] Response</t>
  </si>
  <si>
    <t xml:space="preserve">Tenderers' product Defects Management Plan  </t>
  </si>
  <si>
    <t>Proof of Company Policy on Warranties and Guarantees of six (6) months (where applicable).</t>
  </si>
  <si>
    <t>Company policy on warranties, and guarantee supply</t>
  </si>
  <si>
    <t>Company Policy on Warranties and Guarantee demonstaring commitment to Eskom's Shelf Life requirements of not supplying goods that will expire within twelve (12) months after delivery (where applicable)</t>
  </si>
  <si>
    <t xml:space="preserve">Demonstrate ability to comply with Eskom Specifications </t>
  </si>
  <si>
    <t>L Paulse</t>
  </si>
  <si>
    <t>J Booysen</t>
  </si>
  <si>
    <t>V Gajoo</t>
  </si>
  <si>
    <t>Compiled</t>
  </si>
  <si>
    <t>Redah Hendricks</t>
  </si>
  <si>
    <t xml:space="preserve">Senior Advisor </t>
  </si>
  <si>
    <t>Reviewed</t>
  </si>
  <si>
    <t>Hannellie Van Jaarsveld</t>
  </si>
  <si>
    <t>Inventory Management Planner</t>
  </si>
  <si>
    <t>Approved</t>
  </si>
  <si>
    <t>Jamie-Lee Booysen</t>
  </si>
  <si>
    <t>Materials Management Manager</t>
  </si>
  <si>
    <t>Supply of product</t>
  </si>
  <si>
    <t>The scoring of the Functional Evaluation is conducted as follows:
A supplier is given a score in each of the sub-categories. These sub-categories are requirements detailed in the specification or contract. Scores are allocated as follows:
0%  Does not meet 
50%  - Partial Meet ( Large gap)
75%- Partial Meet( Small gap)                                                                                                                                                                                                                                                                                                                                                             100%- Meet
The overall category scores are analysed as follows:
0%   - 69%   - Does not meet
70%   - 100% - Meet</t>
  </si>
  <si>
    <t>Tenderers are required to demonstrate performance in comparable projects of similar size and nature, List of previous similar projects in projects pertaining to the supply of various general consumables and the associated.</t>
  </si>
  <si>
    <t>Three (3) reference letters in company letterheads as proof of previous experience successfully implementing supply of general consumables for any corporation, with contactable references including project information.</t>
  </si>
  <si>
    <r>
      <t>Does not Meet:</t>
    </r>
    <r>
      <rPr>
        <sz val="10"/>
        <rFont val="Arial"/>
        <family val="2"/>
      </rPr>
      <t xml:space="preserve">  No Information provided, i.e. No Previous Experience submitted or Inadequate information submitted (i.e., submission not relating to supply general consumables.
</t>
    </r>
    <r>
      <rPr>
        <b/>
        <sz val="10"/>
        <rFont val="Arial"/>
        <family val="2"/>
      </rPr>
      <t xml:space="preserve">Partial Meet ( Large gap): </t>
    </r>
    <r>
      <rPr>
        <sz val="10"/>
        <rFont val="Arial"/>
        <family val="2"/>
      </rPr>
      <t xml:space="preserve">One (1) project reference letter submitted of previous experience in the supply of general consumables, with contactable references. </t>
    </r>
    <r>
      <rPr>
        <b/>
        <sz val="10"/>
        <rFont val="Arial"/>
        <family val="2"/>
      </rPr>
      <t xml:space="preserve">                                                                                                         Partial Meet ( Small gap) :</t>
    </r>
    <r>
      <rPr>
        <sz val="10"/>
        <rFont val="Arial"/>
        <family val="2"/>
      </rPr>
      <t xml:space="preserve">Two (2) project reference letters submitted of previous experience in the supply ofgeneral consumables, with contactable references. .                                                                                                    </t>
    </r>
    <r>
      <rPr>
        <b/>
        <sz val="10"/>
        <rFont val="Arial"/>
        <family val="2"/>
      </rPr>
      <t>Meet :</t>
    </r>
    <r>
      <rPr>
        <sz val="10"/>
        <rFont val="Arial"/>
        <family val="2"/>
      </rPr>
      <t xml:space="preserve">Three (3) project reference letters submitted of previous experience in the supply of general consumables, with contactable references. </t>
    </r>
  </si>
  <si>
    <t>Functional Evaluation Criteria: The Supply and Delivery of various Consumables to the Nuclear Operating Unit- Batch 1 General Consumables</t>
  </si>
  <si>
    <t>Functional Evaluation Criteria: The Supply and Delivery of various Consumables to the Nuclear Operating Unit- Batch 1 FME</t>
  </si>
  <si>
    <t>Tenderers are required to demonstrate performance in comparable projects of similar size and nature, List of previous similar projects in projects pertaining to the supply of various FME consumables and the associated.</t>
  </si>
  <si>
    <t>Three (3) reference letters in company letterheads as proof of previous experience successfully implementing supply of FME consumables for any corporation, with contactable references including project information.</t>
  </si>
  <si>
    <r>
      <t>Does not Meet:</t>
    </r>
    <r>
      <rPr>
        <sz val="10"/>
        <rFont val="Arial"/>
        <family val="2"/>
      </rPr>
      <t xml:space="preserve">  No Information provided, i.e. No Previous Experience submitted or Inadequate information submitted (i.e., submission not relating to supply FME consumables.
</t>
    </r>
    <r>
      <rPr>
        <b/>
        <sz val="10"/>
        <rFont val="Arial"/>
        <family val="2"/>
      </rPr>
      <t xml:space="preserve">Partial Meet ( Large gap): </t>
    </r>
    <r>
      <rPr>
        <sz val="10"/>
        <rFont val="Arial"/>
        <family val="2"/>
      </rPr>
      <t xml:space="preserve">One (1) project reference letter submitted of previous experience in the supply of FMEl consumables, with contactable references. </t>
    </r>
    <r>
      <rPr>
        <b/>
        <sz val="10"/>
        <rFont val="Arial"/>
        <family val="2"/>
      </rPr>
      <t xml:space="preserve">                                                                                                         Partial Meet ( Small gap) :</t>
    </r>
    <r>
      <rPr>
        <sz val="10"/>
        <rFont val="Arial"/>
        <family val="2"/>
      </rPr>
      <t xml:space="preserve">Two (2) project reference letters submitted of previous experience in the supply of FME consumables, with contactable references. .                                                                                                    </t>
    </r>
    <r>
      <rPr>
        <b/>
        <sz val="10"/>
        <rFont val="Arial"/>
        <family val="2"/>
      </rPr>
      <t>Meet :</t>
    </r>
    <r>
      <rPr>
        <sz val="10"/>
        <rFont val="Arial"/>
        <family val="2"/>
      </rPr>
      <t xml:space="preserve">Three (3) project reference letters submitted of previous experience in the supply of FME consumables, with contactable references. </t>
    </r>
  </si>
  <si>
    <t>Functional Evaluation Criteria: The Supply and Delivery of various Consumables to the Nuclear Operating Unit- Batch 1 Tools &amp; Equipment</t>
  </si>
  <si>
    <t>Tenderers are required to demonstrate performance in comparable projects of similar size and nature, List of previous similar projects in projects pertaining to the supply of various tools &amp; equipment and the associated.</t>
  </si>
  <si>
    <t>Three (3) reference letters in company letterheads as proof of previous experience successfully implementing supply of tools &amp; equipment for any corporation, with contactable references including project information.</t>
  </si>
  <si>
    <r>
      <t xml:space="preserve">Does not Meet: </t>
    </r>
    <r>
      <rPr>
        <sz val="10"/>
        <rFont val="Arial"/>
        <family val="2"/>
      </rPr>
      <t xml:space="preserve"> No Information provided, i.e. No documents submitted.
</t>
    </r>
    <r>
      <rPr>
        <b/>
        <sz val="10"/>
        <rFont val="Arial"/>
        <family val="2"/>
      </rPr>
      <t xml:space="preserve">Partial Meet ( Large gap): </t>
    </r>
    <r>
      <rPr>
        <sz val="10"/>
        <rFont val="Arial"/>
        <family val="2"/>
      </rPr>
      <t xml:space="preserve">50% of the products technical datasheets have been submitted.                                                                                                                           </t>
    </r>
    <r>
      <rPr>
        <b/>
        <sz val="10"/>
        <rFont val="Arial"/>
        <family val="2"/>
      </rPr>
      <t xml:space="preserve">                            Partial Meet ( Small gap) : </t>
    </r>
    <r>
      <rPr>
        <sz val="10"/>
        <rFont val="Arial"/>
        <family val="2"/>
      </rPr>
      <t xml:space="preserve">75% of the products technical datasheets have been submitted                                                                                                                                                  </t>
    </r>
    <r>
      <rPr>
        <b/>
        <sz val="10"/>
        <rFont val="Arial"/>
        <family val="2"/>
      </rPr>
      <t>Meet :</t>
    </r>
    <r>
      <rPr>
        <sz val="10"/>
        <rFont val="Arial"/>
        <family val="2"/>
      </rPr>
      <t xml:space="preserve">  100% of the products technical datasheets have been submitted</t>
    </r>
  </si>
  <si>
    <r>
      <t xml:space="preserve">Does not Meet: </t>
    </r>
    <r>
      <rPr>
        <sz val="10"/>
        <rFont val="Arial"/>
        <family val="2"/>
      </rPr>
      <t xml:space="preserve"> No Information provided, i.e. Company policy on Warranties, Guarantees and Letter of Commitment  to Eskom's Shelf life requirements not submitted.
</t>
    </r>
    <r>
      <rPr>
        <b/>
        <sz val="10"/>
        <rFont val="Arial"/>
        <family val="2"/>
      </rPr>
      <t xml:space="preserve">Partial Meet ( Large gap): </t>
    </r>
    <r>
      <rPr>
        <sz val="10"/>
        <rFont val="Arial"/>
        <family val="2"/>
      </rPr>
      <t>Standard Warranties &amp; Guarantees up to three (3) months and</t>
    </r>
    <r>
      <rPr>
        <b/>
        <sz val="10"/>
        <rFont val="Arial"/>
        <family val="2"/>
      </rPr>
      <t xml:space="preserve"> </t>
    </r>
    <r>
      <rPr>
        <sz val="10"/>
        <rFont val="Arial"/>
        <family val="2"/>
      </rPr>
      <t>Letter of commitment to Eskom Shelf life requirement submitted.</t>
    </r>
    <r>
      <rPr>
        <b/>
        <sz val="10"/>
        <rFont val="Arial"/>
        <family val="2"/>
      </rPr>
      <t xml:space="preserve">                                                            Partial Meet ( Small gap) :</t>
    </r>
    <r>
      <rPr>
        <sz val="10"/>
        <rFont val="Arial"/>
        <family val="2"/>
      </rPr>
      <t xml:space="preserve">Standard Warranties &amp; Guarantees more than three (3) months but less than six (6) months and Letter of commitment to Eskom Shelf life requirement submitted.                                                                                                                                    </t>
    </r>
    <r>
      <rPr>
        <b/>
        <sz val="10"/>
        <rFont val="Arial"/>
        <family val="2"/>
      </rPr>
      <t xml:space="preserve">Meet : </t>
    </r>
    <r>
      <rPr>
        <sz val="10"/>
        <rFont val="Arial"/>
        <family val="2"/>
      </rPr>
      <t>Standard Warranties &amp; Guarantee's of six (6) months or more and Letter of commitment to Eskom Shelf life requirement submitted.</t>
    </r>
  </si>
  <si>
    <r>
      <t xml:space="preserve">Does not Meet: </t>
    </r>
    <r>
      <rPr>
        <sz val="10"/>
        <rFont val="Arial"/>
        <family val="2"/>
      </rPr>
      <t xml:space="preserve"> No evidence provided, i.e. No documents submitted.
</t>
    </r>
    <r>
      <rPr>
        <b/>
        <sz val="10"/>
        <rFont val="Arial"/>
        <family val="2"/>
      </rPr>
      <t xml:space="preserve">Partial Meet ( Large gap): </t>
    </r>
    <r>
      <rPr>
        <sz val="10"/>
        <rFont val="Arial"/>
        <family val="2"/>
      </rPr>
      <t xml:space="preserve">Only 1 out of the 3 listed documents have been submitted </t>
    </r>
    <r>
      <rPr>
        <b/>
        <sz val="10"/>
        <rFont val="Arial"/>
        <family val="2"/>
      </rPr>
      <t xml:space="preserve">                                                                                                                          Partial Meet ( Small gap) : </t>
    </r>
    <r>
      <rPr>
        <sz val="10"/>
        <rFont val="Arial"/>
        <family val="2"/>
      </rPr>
      <t xml:space="preserve">Only 2 out of the 3 listed documents have been submitted                                                                                                                                    </t>
    </r>
    <r>
      <rPr>
        <b/>
        <sz val="10"/>
        <rFont val="Arial"/>
        <family val="2"/>
      </rPr>
      <t>Meet :</t>
    </r>
    <r>
      <rPr>
        <sz val="10"/>
        <rFont val="Arial"/>
        <family val="2"/>
      </rPr>
      <t xml:space="preserve"> All the 3 listed documents have been submitted and are in line with the requirements to a Defects Management Plan.                                     </t>
    </r>
  </si>
  <si>
    <r>
      <t>Does not Meet:</t>
    </r>
    <r>
      <rPr>
        <sz val="10"/>
        <rFont val="Arial"/>
        <family val="2"/>
      </rPr>
      <t xml:space="preserve">  No Information provided, i.e. No Previous Experience submitted or Inadequate information submitted (i.e., submission not relating to supply tools &amp; equipment
</t>
    </r>
    <r>
      <rPr>
        <b/>
        <sz val="10"/>
        <rFont val="Arial"/>
        <family val="2"/>
      </rPr>
      <t xml:space="preserve">Partial Meet ( Large gap): </t>
    </r>
    <r>
      <rPr>
        <sz val="10"/>
        <rFont val="Arial"/>
        <family val="2"/>
      </rPr>
      <t xml:space="preserve">One (1) project reference letter submitted of previous experience in the supply of tools &amp; equipment, with contactable references. </t>
    </r>
    <r>
      <rPr>
        <b/>
        <sz val="10"/>
        <rFont val="Arial"/>
        <family val="2"/>
      </rPr>
      <t xml:space="preserve">                                                                                                         Partial Meet ( Small gap) :</t>
    </r>
    <r>
      <rPr>
        <sz val="10"/>
        <rFont val="Arial"/>
        <family val="2"/>
      </rPr>
      <t xml:space="preserve">Two (2) project reference letters submitted of previous experience in the supply of tools &amp; equipment, with contactable references. .                                                                                                    </t>
    </r>
    <r>
      <rPr>
        <b/>
        <sz val="10"/>
        <rFont val="Arial"/>
        <family val="2"/>
      </rPr>
      <t>Meet :</t>
    </r>
    <r>
      <rPr>
        <sz val="10"/>
        <rFont val="Arial"/>
        <family val="2"/>
      </rPr>
      <t xml:space="preserve">Three (3) project reference letters submitted of previous experience in the supply of tools &amp; equipment, with contactable references. </t>
    </r>
  </si>
  <si>
    <t>Company Policy on Warranties and Guarantees.</t>
  </si>
  <si>
    <r>
      <t xml:space="preserve">Does not Meet: </t>
    </r>
    <r>
      <rPr>
        <sz val="10"/>
        <rFont val="Arial"/>
        <family val="2"/>
      </rPr>
      <t xml:space="preserve"> No Information provided, i.e. Company policy on Warranties, Guarantees.</t>
    </r>
    <r>
      <rPr>
        <b/>
        <sz val="10"/>
        <rFont val="Arial"/>
        <family val="2"/>
      </rPr>
      <t xml:space="preserve">Partial Meet ( Large gap): </t>
    </r>
    <r>
      <rPr>
        <sz val="10"/>
        <rFont val="Arial"/>
        <family val="2"/>
      </rPr>
      <t xml:space="preserve">Standard Warranties &amp; Guarantees up to three (3) months.
</t>
    </r>
    <r>
      <rPr>
        <b/>
        <sz val="10"/>
        <rFont val="Arial"/>
        <family val="2"/>
      </rPr>
      <t>Partial Meet ( Small gap) :</t>
    </r>
    <r>
      <rPr>
        <sz val="10"/>
        <rFont val="Arial"/>
        <family val="2"/>
      </rPr>
      <t xml:space="preserve">Standard Warranties &amp; Guarantees more than three (3) months but less than six (6) months.                                                                                                                                    </t>
    </r>
    <r>
      <rPr>
        <b/>
        <sz val="10"/>
        <rFont val="Arial"/>
        <family val="2"/>
      </rPr>
      <t xml:space="preserve">Meet : </t>
    </r>
    <r>
      <rPr>
        <sz val="10"/>
        <rFont val="Arial"/>
        <family val="2"/>
      </rPr>
      <t xml:space="preserve">Standard Warranties &amp; Guarantee's of six (6) months or more. </t>
    </r>
  </si>
  <si>
    <r>
      <t xml:space="preserve">Does not Meet: </t>
    </r>
    <r>
      <rPr>
        <sz val="10"/>
        <rFont val="Arial"/>
        <family val="2"/>
      </rPr>
      <t xml:space="preserve"> No Information provided, i.e. Company policy on Warranties, Guarantees.
</t>
    </r>
    <r>
      <rPr>
        <b/>
        <sz val="10"/>
        <rFont val="Arial"/>
        <family val="2"/>
      </rPr>
      <t xml:space="preserve">Partial Meet ( Large gap): </t>
    </r>
    <r>
      <rPr>
        <sz val="10"/>
        <rFont val="Arial"/>
        <family val="2"/>
      </rPr>
      <t xml:space="preserve">Standard Warranties &amp; Guarantees up to three (3) months.
</t>
    </r>
    <r>
      <rPr>
        <b/>
        <sz val="10"/>
        <rFont val="Arial"/>
        <family val="2"/>
      </rPr>
      <t>Partial Meet ( Small gap) :</t>
    </r>
    <r>
      <rPr>
        <sz val="10"/>
        <rFont val="Arial"/>
        <family val="2"/>
      </rPr>
      <t xml:space="preserve">Standard Warranties &amp; Guarantees more than three (3) months but less than six (6) months.                                                                                                                                    </t>
    </r>
    <r>
      <rPr>
        <b/>
        <sz val="10"/>
        <rFont val="Arial"/>
        <family val="2"/>
      </rPr>
      <t xml:space="preserve">Meet : </t>
    </r>
    <r>
      <rPr>
        <sz val="10"/>
        <rFont val="Arial"/>
        <family val="2"/>
      </rPr>
      <t xml:space="preserve">Standard Warranties &amp; Guarantee's of six (6) months or more. </t>
    </r>
  </si>
  <si>
    <r>
      <t xml:space="preserve">Does not Meet: </t>
    </r>
    <r>
      <rPr>
        <sz val="10"/>
        <rFont val="Arial"/>
        <family val="2"/>
      </rPr>
      <t xml:space="preserve"> No Information provided, i.e. No documents submitted.
</t>
    </r>
    <r>
      <rPr>
        <b/>
        <sz val="10"/>
        <rFont val="Arial"/>
        <family val="2"/>
      </rPr>
      <t>Meet :</t>
    </r>
    <r>
      <rPr>
        <sz val="10"/>
        <rFont val="Arial"/>
        <family val="2"/>
      </rPr>
      <t xml:space="preserve"> All the technical datasheets have been submitted </t>
    </r>
  </si>
  <si>
    <r>
      <t xml:space="preserve">Does not Meet: </t>
    </r>
    <r>
      <rPr>
        <sz val="10"/>
        <rFont val="Arial"/>
        <family val="2"/>
      </rPr>
      <t xml:space="preserve"> No Information provided, i.e. No documents submitted.
</t>
    </r>
    <r>
      <rPr>
        <b/>
        <sz val="10"/>
        <rFont val="Arial"/>
        <family val="2"/>
      </rPr>
      <t xml:space="preserve">Partial Meet ( Large gap): </t>
    </r>
    <r>
      <rPr>
        <sz val="10"/>
        <rFont val="Arial"/>
        <family val="2"/>
      </rPr>
      <t xml:space="preserve">Only 1 out of the 3 listed documents have been submitted, only covers 50% of the general consumables.                                                                                                                           </t>
    </r>
    <r>
      <rPr>
        <b/>
        <sz val="10"/>
        <rFont val="Arial"/>
        <family val="2"/>
      </rPr>
      <t xml:space="preserve">                            Partial Meet ( Small gap) : </t>
    </r>
    <r>
      <rPr>
        <sz val="10"/>
        <rFont val="Arial"/>
        <family val="2"/>
      </rPr>
      <t xml:space="preserve">Only 2 out of the 3 listed.                                                                                                                                                      </t>
    </r>
    <r>
      <rPr>
        <b/>
        <sz val="10"/>
        <rFont val="Arial"/>
        <family val="2"/>
      </rPr>
      <t>Meet :</t>
    </r>
    <r>
      <rPr>
        <sz val="10"/>
        <rFont val="Arial"/>
        <family val="2"/>
      </rPr>
      <t xml:space="preserve"> All the 3  listed documents have been submitted </t>
    </r>
  </si>
  <si>
    <r>
      <rPr>
        <b/>
        <sz val="10"/>
        <rFont val="Arial"/>
        <family val="2"/>
      </rPr>
      <t xml:space="preserve">Tender must submit all the below documents:  </t>
    </r>
    <r>
      <rPr>
        <sz val="10"/>
        <rFont val="Arial"/>
        <family val="2"/>
      </rPr>
      <t xml:space="preserve">                        1. Technical datasheet/s supplied for all</t>
    </r>
    <r>
      <rPr>
        <b/>
        <sz val="10"/>
        <rFont val="Arial"/>
        <family val="2"/>
      </rPr>
      <t xml:space="preserve"> general consumables        </t>
    </r>
    <r>
      <rPr>
        <sz val="10"/>
        <rFont val="Arial"/>
        <family val="2"/>
      </rPr>
      <t xml:space="preserve">        
 2. Material Safety Data Sheet (MSDS) or Safety Data Sheet (SDS) supplied for supplied for all chemical household consumables in Batch 1 only. (SAP numbers 0159837,0159848, 0159868, 0161144, 0523563, 0716592, 0256629,0256652 )   
3. Certificate of Analysis (COA) supplied for products that needs to comply with Eskom specification DSG-317-094 (SAP number 0256652)    
(Technical Datasheets/COAs to be numbered in line with Annexure A)                                         </t>
    </r>
  </si>
  <si>
    <r>
      <rPr>
        <b/>
        <sz val="10"/>
        <rFont val="Arial"/>
        <family val="2"/>
      </rPr>
      <t xml:space="preserve">Tender must submit all the below documents:  </t>
    </r>
    <r>
      <rPr>
        <sz val="10"/>
        <rFont val="Arial"/>
        <family val="2"/>
      </rPr>
      <t xml:space="preserve">                        1. Technical datasheet/s supplied for all</t>
    </r>
    <r>
      <rPr>
        <b/>
        <sz val="10"/>
        <rFont val="Arial"/>
        <family val="2"/>
      </rPr>
      <t xml:space="preserve"> FME consumables</t>
    </r>
    <r>
      <rPr>
        <sz val="10"/>
        <rFont val="Arial"/>
        <family val="2"/>
      </rPr>
      <t xml:space="preserve">
(Technical Datasheets to be numbered in line with Annexure A).</t>
    </r>
  </si>
  <si>
    <r>
      <rPr>
        <b/>
        <sz val="10"/>
        <rFont val="Arial"/>
        <family val="2"/>
      </rPr>
      <t xml:space="preserve">Tender must submit all the below documents:  </t>
    </r>
    <r>
      <rPr>
        <sz val="10"/>
        <rFont val="Arial"/>
        <family val="2"/>
      </rPr>
      <t xml:space="preserve">                        
1. Technical datasheet/s supplied for all </t>
    </r>
    <r>
      <rPr>
        <b/>
        <sz val="10"/>
        <rFont val="Arial"/>
        <family val="2"/>
      </rPr>
      <t xml:space="preserve">tools &amp; equipment 
</t>
    </r>
    <r>
      <rPr>
        <sz val="10"/>
        <rFont val="Arial"/>
        <family val="2"/>
      </rPr>
      <t>(Technical Datasheets to be numbered in line with Annexure A).</t>
    </r>
  </si>
  <si>
    <r>
      <rPr>
        <b/>
        <sz val="10"/>
        <rFont val="Arial"/>
        <family val="2"/>
      </rPr>
      <t xml:space="preserve">Show evidence of: </t>
    </r>
    <r>
      <rPr>
        <sz val="10"/>
        <rFont val="Arial"/>
        <family val="2"/>
      </rPr>
      <t xml:space="preserve">                                                                  1. Communication with manufacturers/distribution outlets  for replacing low quality defective items                                                2.  Tenderers' recommendation of better quality products; 
3. General enquiries for your support of products between customers, distributors and manufacturers.</t>
    </r>
  </si>
  <si>
    <r>
      <t xml:space="preserve">Show evidence of: </t>
    </r>
    <r>
      <rPr>
        <sz val="10"/>
        <rFont val="Arial"/>
        <family val="2"/>
      </rPr>
      <t xml:space="preserve">                                                                  1. Communication with manufacturers/distribution outlets  for replacing low quality defective items                                                2.  Tenderers' recommendation of better quality products; 
3. General enquiries for your support of products between customers, distributors and manufacturers.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</si>
</sst>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0"/>
      <name val="Arial"/>
    </font>
    <font>
      <sz val="10"/>
      <name val="Arial"/>
      <family val="2"/>
    </font>
    <font>
      <sz val="8"/>
      <name val="Arial"/>
      <family val="2"/>
    </font>
    <font>
      <b/>
      <sz val="8"/>
      <color indexed="9"/>
      <name val="Arial"/>
      <family val="2"/>
    </font>
    <font>
      <b/>
      <sz val="8"/>
      <name val="Arial"/>
      <family val="2"/>
    </font>
    <font>
      <sz val="10"/>
      <name val="Arial"/>
      <family val="2"/>
    </font>
    <font>
      <sz val="10"/>
      <name val="Arial"/>
      <family val="2"/>
    </font>
    <font>
      <b/>
      <sz val="11"/>
      <name val="Arial"/>
      <family val="2"/>
    </font>
    <font>
      <b/>
      <sz val="10"/>
      <name val="Arial"/>
      <family val="2"/>
    </font>
    <font>
      <sz val="11"/>
      <color theme="1"/>
      <name val="Calibri"/>
      <family val="2"/>
      <scheme val="minor"/>
    </font>
    <font>
      <b/>
      <u/>
      <sz val="10"/>
      <name val="Arial"/>
      <family val="2"/>
    </font>
    <font>
      <sz val="10"/>
      <color theme="1"/>
      <name val="Arial"/>
      <family val="2"/>
    </font>
    <font>
      <sz val="10"/>
      <color theme="1"/>
      <name val="Tahoma"/>
      <family val="2"/>
    </font>
    <font>
      <sz val="10"/>
      <color rgb="FFFF0000"/>
      <name val="Arial"/>
      <family val="2"/>
    </font>
    <font>
      <sz val="8"/>
      <color rgb="FFFF0000"/>
      <name val="Arial"/>
      <family val="2"/>
    </font>
  </fonts>
  <fills count="7">
    <fill>
      <patternFill patternType="none"/>
    </fill>
    <fill>
      <patternFill patternType="gray125"/>
    </fill>
    <fill>
      <patternFill patternType="solid">
        <fgColor indexed="55"/>
        <bgColor indexed="64"/>
      </patternFill>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rgb="FFFFFF9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0">
    <xf numFmtId="0" fontId="0" fillId="0" borderId="0"/>
    <xf numFmtId="0" fontId="6" fillId="0" borderId="0"/>
    <xf numFmtId="0" fontId="5" fillId="0" borderId="0"/>
    <xf numFmtId="0" fontId="9" fillId="0" borderId="0"/>
    <xf numFmtId="0" fontId="5" fillId="0" borderId="0"/>
    <xf numFmtId="9" fontId="1"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cellStyleXfs>
  <cellXfs count="83">
    <xf numFmtId="0" fontId="0" fillId="0" borderId="0" xfId="0"/>
    <xf numFmtId="0" fontId="4" fillId="2" borderId="1" xfId="0" applyFont="1" applyFill="1" applyBorder="1" applyAlignment="1">
      <alignment horizontal="center" vertical="center" textRotation="90" wrapText="1"/>
    </xf>
    <xf numFmtId="9" fontId="4" fillId="0" borderId="1" xfId="5" applyFont="1" applyFill="1" applyBorder="1" applyAlignment="1" applyProtection="1">
      <alignment horizontal="center" vertical="center" wrapText="1"/>
    </xf>
    <xf numFmtId="0" fontId="4" fillId="3" borderId="3" xfId="0" applyFont="1" applyFill="1" applyBorder="1" applyAlignment="1">
      <alignment horizontal="center" vertical="center"/>
    </xf>
    <xf numFmtId="0" fontId="4" fillId="2" borderId="1" xfId="0" applyFont="1" applyFill="1" applyBorder="1" applyAlignment="1">
      <alignment horizontal="center" vertical="center" textRotation="90"/>
    </xf>
    <xf numFmtId="9" fontId="4" fillId="2" borderId="1" xfId="0" applyNumberFormat="1" applyFont="1" applyFill="1" applyBorder="1" applyAlignment="1">
      <alignment horizontal="center" vertical="center" textRotation="90" wrapText="1"/>
    </xf>
    <xf numFmtId="9" fontId="2" fillId="0" borderId="1" xfId="7" applyFont="1" applyFill="1" applyBorder="1" applyAlignment="1" applyProtection="1">
      <alignment horizontal="center" vertical="center" wrapText="1"/>
    </xf>
    <xf numFmtId="0" fontId="2" fillId="0" borderId="1" xfId="0" applyFont="1" applyBorder="1" applyAlignment="1">
      <alignment horizontal="center" vertical="center"/>
    </xf>
    <xf numFmtId="0" fontId="2" fillId="5" borderId="0" xfId="0" applyFont="1" applyFill="1" applyAlignment="1">
      <alignment vertical="center"/>
    </xf>
    <xf numFmtId="9" fontId="2" fillId="5" borderId="0" xfId="7" applyFont="1" applyFill="1" applyBorder="1" applyAlignment="1" applyProtection="1">
      <alignment vertical="center"/>
    </xf>
    <xf numFmtId="0" fontId="2" fillId="5" borderId="0" xfId="0" applyFont="1" applyFill="1" applyAlignment="1">
      <alignment horizontal="center"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3" borderId="0" xfId="0" applyFont="1" applyFill="1" applyAlignment="1">
      <alignment vertical="top" wrapText="1"/>
    </xf>
    <xf numFmtId="0" fontId="0" fillId="0" borderId="1" xfId="0" applyBorder="1" applyAlignment="1">
      <alignment horizontal="center" vertical="center"/>
    </xf>
    <xf numFmtId="0" fontId="13" fillId="0" borderId="0" xfId="0" applyFont="1"/>
    <xf numFmtId="0" fontId="1" fillId="0" borderId="1" xfId="0" applyFont="1" applyBorder="1" applyAlignment="1">
      <alignment horizontal="left" vertical="center" wrapText="1"/>
    </xf>
    <xf numFmtId="0" fontId="11" fillId="5" borderId="1" xfId="0" applyFont="1" applyFill="1" applyBorder="1" applyAlignment="1">
      <alignment horizontal="left" vertical="center" wrapText="1"/>
    </xf>
    <xf numFmtId="0" fontId="8" fillId="0" borderId="1" xfId="0" applyFont="1" applyBorder="1" applyAlignment="1">
      <alignment horizontal="center" vertical="center"/>
    </xf>
    <xf numFmtId="0" fontId="12" fillId="0" borderId="1" xfId="0" applyFont="1" applyBorder="1" applyAlignment="1">
      <alignment vertical="center" wrapText="1"/>
    </xf>
    <xf numFmtId="0" fontId="4" fillId="4" borderId="1" xfId="0" applyFont="1" applyFill="1" applyBorder="1" applyAlignment="1">
      <alignment horizontal="center" vertical="center"/>
    </xf>
    <xf numFmtId="0" fontId="3" fillId="3" borderId="1" xfId="0" applyFont="1" applyFill="1" applyBorder="1" applyAlignment="1">
      <alignment horizontal="center" vertical="center" textRotation="90"/>
    </xf>
    <xf numFmtId="0" fontId="4" fillId="2" borderId="1" xfId="0" applyFont="1" applyFill="1" applyBorder="1" applyAlignment="1">
      <alignment horizontal="center" vertical="center" wrapText="1"/>
    </xf>
    <xf numFmtId="10" fontId="0" fillId="0" borderId="1" xfId="0" applyNumberFormat="1" applyBorder="1" applyAlignment="1">
      <alignment horizontal="center" vertical="center"/>
    </xf>
    <xf numFmtId="0" fontId="13" fillId="0" borderId="1" xfId="0" applyFont="1" applyBorder="1" applyAlignment="1">
      <alignment horizontal="center" vertical="center"/>
    </xf>
    <xf numFmtId="9" fontId="14" fillId="0" borderId="1" xfId="7" applyFont="1" applyFill="1" applyBorder="1" applyAlignment="1" applyProtection="1">
      <alignment horizontal="center" vertical="center" wrapText="1"/>
    </xf>
    <xf numFmtId="10" fontId="13" fillId="0" borderId="1" xfId="0" applyNumberFormat="1" applyFont="1" applyBorder="1" applyAlignment="1">
      <alignment horizontal="center" vertical="center"/>
    </xf>
    <xf numFmtId="9" fontId="10"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3" borderId="0" xfId="0" applyFont="1" applyFill="1" applyAlignment="1">
      <alignment vertical="top" wrapText="1"/>
    </xf>
    <xf numFmtId="0" fontId="1" fillId="3" borderId="4" xfId="0" applyFont="1" applyFill="1" applyBorder="1" applyAlignment="1">
      <alignment vertical="top" wrapText="1"/>
    </xf>
    <xf numFmtId="0" fontId="0" fillId="0" borderId="1" xfId="0" applyBorder="1" applyAlignment="1">
      <alignment horizontal="center" vertical="center"/>
    </xf>
    <xf numFmtId="0" fontId="8" fillId="3" borderId="0" xfId="9" applyFont="1" applyFill="1" applyAlignment="1">
      <alignment horizontal="left" vertical="top" wrapText="1"/>
    </xf>
    <xf numFmtId="0" fontId="8"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 xfId="0" applyBorder="1" applyAlignment="1">
      <alignment horizontal="center" vertical="center"/>
    </xf>
    <xf numFmtId="0" fontId="8" fillId="0" borderId="2" xfId="0" applyFont="1" applyBorder="1" applyAlignment="1">
      <alignment horizontal="center" vertical="center" wrapText="1"/>
    </xf>
    <xf numFmtId="0" fontId="0" fillId="0" borderId="0" xfId="0" applyBorder="1"/>
    <xf numFmtId="0" fontId="0" fillId="0" borderId="10" xfId="0"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vertical="center"/>
    </xf>
    <xf numFmtId="0" fontId="13" fillId="0" borderId="11" xfId="0" applyFont="1" applyBorder="1" applyAlignment="1">
      <alignment horizontal="center" vertical="center"/>
    </xf>
    <xf numFmtId="0" fontId="0" fillId="0" borderId="0" xfId="0" applyBorder="1" applyAlignment="1">
      <alignment horizontal="center" vertical="center" wrapText="1"/>
    </xf>
    <xf numFmtId="0" fontId="0" fillId="0" borderId="0" xfId="0" applyFill="1" applyBorder="1" applyAlignment="1">
      <alignment horizontal="center" vertical="center"/>
    </xf>
    <xf numFmtId="0" fontId="0" fillId="0" borderId="0" xfId="0" applyFill="1" applyBorder="1"/>
    <xf numFmtId="0" fontId="2" fillId="3" borderId="11" xfId="0" applyFont="1" applyFill="1" applyBorder="1" applyAlignment="1">
      <alignment vertical="top" wrapText="1"/>
    </xf>
    <xf numFmtId="0" fontId="2" fillId="3" borderId="6" xfId="0" applyFont="1" applyFill="1" applyBorder="1" applyAlignment="1">
      <alignment vertical="top" wrapText="1"/>
    </xf>
    <xf numFmtId="0" fontId="2" fillId="0" borderId="0" xfId="0" applyFont="1" applyFill="1" applyBorder="1" applyAlignment="1">
      <alignment vertical="top" wrapText="1"/>
    </xf>
    <xf numFmtId="0" fontId="0" fillId="0" borderId="10" xfId="0" applyBorder="1"/>
    <xf numFmtId="0" fontId="0" fillId="0" borderId="2" xfId="0" applyBorder="1"/>
    <xf numFmtId="0" fontId="0" fillId="0" borderId="13" xfId="0" applyBorder="1"/>
    <xf numFmtId="0" fontId="0" fillId="0" borderId="12" xfId="0" applyBorder="1" applyAlignment="1">
      <alignment horizontal="center" vertical="center"/>
    </xf>
    <xf numFmtId="9" fontId="10" fillId="0" borderId="12" xfId="0" applyNumberFormat="1" applyFont="1" applyBorder="1" applyAlignment="1">
      <alignment horizontal="center" vertical="center"/>
    </xf>
    <xf numFmtId="0" fontId="0" fillId="0" borderId="0" xfId="0" applyFill="1" applyBorder="1" applyAlignment="1">
      <alignment horizontal="center" vertical="center" wrapText="1"/>
    </xf>
    <xf numFmtId="0" fontId="0" fillId="0" borderId="13" xfId="0" applyBorder="1" applyAlignment="1">
      <alignment horizontal="center" vertical="center"/>
    </xf>
    <xf numFmtId="0" fontId="13" fillId="0" borderId="13" xfId="0" applyFont="1" applyBorder="1" applyAlignment="1">
      <alignment horizontal="center" vertical="center"/>
    </xf>
    <xf numFmtId="0" fontId="0" fillId="0" borderId="1" xfId="0" applyBorder="1" applyAlignment="1">
      <alignment horizontal="center" vertical="center"/>
    </xf>
    <xf numFmtId="9" fontId="1" fillId="0" borderId="1" xfId="0" applyNumberFormat="1" applyFont="1" applyBorder="1" applyAlignment="1">
      <alignment horizontal="center" vertical="center"/>
    </xf>
    <xf numFmtId="9" fontId="0" fillId="0" borderId="1" xfId="0" applyNumberFormat="1" applyBorder="1" applyAlignment="1">
      <alignment horizontal="center" vertical="center"/>
    </xf>
    <xf numFmtId="0" fontId="0" fillId="0" borderId="0" xfId="0" applyFill="1" applyBorder="1" applyAlignment="1">
      <alignment wrapText="1"/>
    </xf>
    <xf numFmtId="0" fontId="2" fillId="3" borderId="1" xfId="0" applyFont="1" applyFill="1" applyBorder="1" applyAlignment="1">
      <alignment horizontal="left" vertical="top"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6" borderId="1" xfId="0" applyFont="1" applyFill="1" applyBorder="1" applyAlignment="1">
      <alignment horizontal="center" vertical="center" wrapText="1"/>
    </xf>
    <xf numFmtId="0" fontId="0" fillId="0" borderId="1" xfId="0" applyBorder="1" applyAlignment="1">
      <alignment vertical="center" wrapText="1"/>
    </xf>
    <xf numFmtId="0" fontId="0" fillId="0" borderId="0" xfId="0" applyFill="1" applyBorder="1" applyAlignment="1">
      <alignment horizontal="center" vertical="center" wrapText="1"/>
    </xf>
    <xf numFmtId="0" fontId="8" fillId="3" borderId="1" xfId="9" applyFont="1" applyFill="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wrapText="1"/>
    </xf>
    <xf numFmtId="0" fontId="0" fillId="0" borderId="0" xfId="0" applyBorder="1" applyAlignment="1">
      <alignment horizontal="center" vertical="center" wrapText="1"/>
    </xf>
    <xf numFmtId="0" fontId="0" fillId="0" borderId="0" xfId="0" applyBorder="1" applyAlignment="1">
      <alignment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vertical="center"/>
    </xf>
    <xf numFmtId="9" fontId="0" fillId="0" borderId="2" xfId="0" applyNumberFormat="1" applyBorder="1" applyAlignment="1">
      <alignment horizontal="center" vertical="center"/>
    </xf>
  </cellXfs>
  <cellStyles count="10">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al 5" xfId="9" xr:uid="{0CFD3F64-DDE3-4C0D-8CCB-55546B16A477}"/>
    <cellStyle name="Percent" xfId="5" builtinId="5"/>
    <cellStyle name="Percent 2" xfId="6" xr:uid="{00000000-0005-0000-0000-000006000000}"/>
    <cellStyle name="Percent 2 2" xfId="7" xr:uid="{00000000-0005-0000-0000-000007000000}"/>
    <cellStyle name="Percent 3" xfId="8" xr:uid="{00000000-0005-0000-0000-000008000000}"/>
  </cellStyles>
  <dxfs count="3">
    <dxf>
      <font>
        <b/>
        <i val="0"/>
        <condense val="0"/>
        <extend val="0"/>
        <color indexed="9"/>
      </font>
      <fill>
        <patternFill>
          <bgColor indexed="8"/>
        </patternFill>
      </fill>
    </dxf>
    <dxf>
      <font>
        <b/>
        <i val="0"/>
        <condense val="0"/>
        <extend val="0"/>
        <color indexed="9"/>
      </font>
      <fill>
        <patternFill>
          <bgColor indexed="8"/>
        </patternFill>
      </fill>
    </dxf>
    <dxf>
      <font>
        <b/>
        <i val="0"/>
        <condense val="0"/>
        <extend val="0"/>
        <color indexed="9"/>
      </font>
      <fill>
        <patternFill>
          <bgColor indexed="8"/>
        </patternFill>
      </fill>
    </dxf>
  </dxfs>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5C53-EDF4-49F3-BE41-D41C504DB637}">
  <sheetPr>
    <pageSetUpPr fitToPage="1"/>
  </sheetPr>
  <dimension ref="A1:AG24"/>
  <sheetViews>
    <sheetView tabSelected="1" topLeftCell="A7" zoomScaleNormal="100" workbookViewId="0">
      <selection activeCell="E11" sqref="E11"/>
    </sheetView>
  </sheetViews>
  <sheetFormatPr defaultRowHeight="12.75" x14ac:dyDescent="0.2"/>
  <cols>
    <col min="1" max="1" width="3" style="46" customWidth="1"/>
    <col min="2" max="2" width="9.140625" hidden="1" customWidth="1"/>
    <col min="3" max="3" width="20.5703125" customWidth="1"/>
    <col min="4" max="4" width="0.5703125" hidden="1" customWidth="1"/>
    <col min="5" max="5" width="51.85546875" customWidth="1"/>
    <col min="6" max="6" width="9.140625" hidden="1" customWidth="1"/>
    <col min="7" max="7" width="4.140625" hidden="1" customWidth="1"/>
    <col min="8" max="8" width="46" customWidth="1"/>
    <col min="9" max="9" width="72.5703125" customWidth="1"/>
    <col min="10" max="10" width="21.5703125" customWidth="1"/>
    <col min="11" max="11" width="20.85546875" hidden="1" customWidth="1"/>
    <col min="12" max="12" width="9.140625" hidden="1" customWidth="1"/>
    <col min="13" max="13" width="9.140625" customWidth="1"/>
    <col min="14" max="14" width="10.85546875" hidden="1" customWidth="1"/>
    <col min="15" max="15" width="8" hidden="1" customWidth="1"/>
    <col min="16" max="25" width="9.140625" hidden="1" customWidth="1"/>
    <col min="29" max="29" width="17.140625" customWidth="1"/>
    <col min="31" max="31" width="13" customWidth="1"/>
    <col min="32" max="32" width="22.85546875" customWidth="1"/>
  </cols>
  <sheetData>
    <row r="1" spans="1:33" ht="32.25" hidden="1" customHeight="1" x14ac:dyDescent="0.2">
      <c r="A1" s="45"/>
      <c r="B1" s="11"/>
      <c r="C1" s="32"/>
      <c r="D1" s="7">
        <v>0</v>
      </c>
      <c r="E1" s="7" t="s">
        <v>0</v>
      </c>
      <c r="F1" s="32"/>
      <c r="G1" s="32"/>
      <c r="H1" s="32"/>
      <c r="I1" s="32"/>
      <c r="J1" s="32"/>
      <c r="K1" s="32"/>
      <c r="L1" s="32"/>
      <c r="M1" s="32"/>
      <c r="N1" s="32"/>
      <c r="O1" s="32"/>
      <c r="AA1" s="8" t="s">
        <v>1</v>
      </c>
      <c r="AB1" s="8"/>
      <c r="AC1" s="8" t="s">
        <v>2</v>
      </c>
      <c r="AD1" s="9">
        <v>0</v>
      </c>
      <c r="AE1" s="9">
        <v>0.69</v>
      </c>
      <c r="AF1" s="8" t="s">
        <v>3</v>
      </c>
      <c r="AG1" s="8" t="s">
        <v>4</v>
      </c>
    </row>
    <row r="2" spans="1:33" ht="17.25" hidden="1" customHeight="1" x14ac:dyDescent="0.2">
      <c r="A2" s="45"/>
      <c r="B2" s="11"/>
      <c r="C2" s="32"/>
      <c r="D2" s="7">
        <v>1</v>
      </c>
      <c r="E2" s="7" t="s">
        <v>5</v>
      </c>
      <c r="F2" s="32"/>
      <c r="G2" s="32"/>
      <c r="H2" s="32"/>
      <c r="I2" s="32"/>
      <c r="J2" s="32"/>
      <c r="K2" s="32"/>
      <c r="L2" s="32"/>
      <c r="M2" s="32"/>
      <c r="N2" s="32"/>
      <c r="O2" s="32"/>
      <c r="AA2" s="9">
        <v>0</v>
      </c>
      <c r="AB2" s="10">
        <v>0</v>
      </c>
      <c r="AC2" s="8" t="s">
        <v>0</v>
      </c>
      <c r="AD2" s="9">
        <v>0.7</v>
      </c>
      <c r="AE2" s="9">
        <v>0.79</v>
      </c>
      <c r="AF2" s="8" t="s">
        <v>6</v>
      </c>
      <c r="AG2" s="8" t="s">
        <v>7</v>
      </c>
    </row>
    <row r="3" spans="1:33" ht="20.25" hidden="1" customHeight="1" x14ac:dyDescent="0.2">
      <c r="A3" s="45"/>
      <c r="B3" s="11"/>
      <c r="C3" s="32"/>
      <c r="D3" s="7">
        <v>2</v>
      </c>
      <c r="E3" s="7" t="s">
        <v>8</v>
      </c>
      <c r="F3" s="32"/>
      <c r="G3" s="32"/>
      <c r="H3" s="32"/>
      <c r="I3" s="32"/>
      <c r="J3" s="32"/>
      <c r="K3" s="32"/>
      <c r="L3" s="32"/>
      <c r="M3" s="32"/>
      <c r="N3" s="32"/>
      <c r="O3" s="32"/>
      <c r="AA3" s="9">
        <v>0.75</v>
      </c>
      <c r="AB3" s="10">
        <v>1</v>
      </c>
      <c r="AC3" s="8" t="s">
        <v>9</v>
      </c>
      <c r="AD3" s="9">
        <v>0.8</v>
      </c>
      <c r="AE3" s="9">
        <v>1</v>
      </c>
      <c r="AF3" s="8" t="s">
        <v>10</v>
      </c>
      <c r="AG3" s="8" t="s">
        <v>11</v>
      </c>
    </row>
    <row r="4" spans="1:33" ht="30" hidden="1" customHeight="1" x14ac:dyDescent="0.2">
      <c r="A4" s="45"/>
      <c r="B4" s="11"/>
      <c r="C4" s="32"/>
      <c r="D4" s="7">
        <v>3</v>
      </c>
      <c r="E4" s="7" t="s">
        <v>12</v>
      </c>
      <c r="F4" s="32"/>
      <c r="G4" s="32"/>
      <c r="H4" s="32"/>
      <c r="I4" s="32"/>
      <c r="J4" s="32"/>
      <c r="K4" s="32"/>
      <c r="L4" s="32"/>
      <c r="M4" s="32"/>
      <c r="N4" s="32"/>
      <c r="O4" s="32"/>
      <c r="AA4" s="9">
        <v>1</v>
      </c>
      <c r="AB4" s="10">
        <v>2</v>
      </c>
      <c r="AC4" s="8" t="s">
        <v>12</v>
      </c>
      <c r="AD4" s="9">
        <v>1.01</v>
      </c>
      <c r="AE4" s="8">
        <v>110</v>
      </c>
      <c r="AF4" s="8" t="s">
        <v>13</v>
      </c>
      <c r="AG4" s="8" t="s">
        <v>14</v>
      </c>
    </row>
    <row r="5" spans="1:33" ht="29.25" hidden="1" customHeight="1" x14ac:dyDescent="0.2">
      <c r="A5" s="45"/>
      <c r="B5" s="11"/>
      <c r="C5" s="32"/>
      <c r="D5" s="32"/>
      <c r="E5" s="32"/>
      <c r="F5" s="32"/>
      <c r="G5" s="32"/>
      <c r="H5" s="32"/>
      <c r="I5" s="32"/>
      <c r="J5" s="32"/>
      <c r="K5" s="32"/>
      <c r="L5" s="32"/>
      <c r="M5" s="32"/>
      <c r="N5" s="32"/>
      <c r="O5" s="32"/>
      <c r="AA5" s="9">
        <v>1.1000000000000001</v>
      </c>
      <c r="AB5" s="10">
        <v>3</v>
      </c>
      <c r="AC5" s="8" t="s">
        <v>15</v>
      </c>
      <c r="AD5" s="8"/>
      <c r="AE5" s="8"/>
      <c r="AF5" s="8"/>
      <c r="AG5" s="8"/>
    </row>
    <row r="6" spans="1:33" ht="49.5" hidden="1" customHeight="1" x14ac:dyDescent="0.2">
      <c r="A6" s="45"/>
      <c r="B6" s="11"/>
      <c r="C6" s="32"/>
      <c r="D6" s="32"/>
      <c r="E6" s="32"/>
      <c r="F6" s="32"/>
      <c r="G6" s="32"/>
      <c r="H6" s="32"/>
      <c r="I6" s="32"/>
      <c r="J6" s="32"/>
      <c r="K6" s="32"/>
      <c r="L6" s="32"/>
      <c r="M6" s="32"/>
      <c r="N6" s="32"/>
      <c r="O6" s="32"/>
      <c r="AA6" s="9">
        <v>1</v>
      </c>
      <c r="AB6" s="10" t="s">
        <v>16</v>
      </c>
      <c r="AC6" s="8" t="s">
        <v>2</v>
      </c>
      <c r="AD6" s="8"/>
      <c r="AE6" s="8"/>
      <c r="AF6" s="8"/>
      <c r="AG6" s="8"/>
    </row>
    <row r="7" spans="1:33" ht="38.25" customHeight="1" x14ac:dyDescent="0.2">
      <c r="A7" s="45"/>
      <c r="B7" s="56"/>
      <c r="C7" s="63" t="s">
        <v>48</v>
      </c>
      <c r="D7" s="64"/>
      <c r="E7" s="64"/>
      <c r="F7" s="64"/>
      <c r="G7" s="64"/>
      <c r="H7" s="64"/>
      <c r="I7" s="64"/>
      <c r="J7" s="64"/>
      <c r="K7" s="64"/>
      <c r="L7" s="64"/>
      <c r="M7" s="64"/>
      <c r="N7" s="64"/>
      <c r="O7" s="64"/>
      <c r="P7" s="3"/>
      <c r="Q7" s="3"/>
      <c r="R7" s="3"/>
      <c r="S7" s="3"/>
      <c r="T7" s="3"/>
      <c r="U7" s="3"/>
      <c r="V7" s="3"/>
      <c r="W7" s="3"/>
    </row>
    <row r="8" spans="1:33" ht="56.25" x14ac:dyDescent="0.2">
      <c r="A8" s="45"/>
      <c r="B8" s="56"/>
      <c r="C8" s="65" t="s">
        <v>17</v>
      </c>
      <c r="D8" s="66"/>
      <c r="E8" s="21" t="s">
        <v>18</v>
      </c>
      <c r="F8" s="21"/>
      <c r="G8" s="21"/>
      <c r="H8" s="21" t="s">
        <v>19</v>
      </c>
      <c r="I8" s="21" t="s">
        <v>20</v>
      </c>
      <c r="J8" s="4" t="s">
        <v>21</v>
      </c>
      <c r="K8" s="22"/>
      <c r="L8" s="1" t="s">
        <v>22</v>
      </c>
      <c r="M8" s="5" t="s">
        <v>23</v>
      </c>
      <c r="N8" s="5" t="s">
        <v>24</v>
      </c>
      <c r="O8" s="23" t="s">
        <v>25</v>
      </c>
    </row>
    <row r="9" spans="1:33" ht="120.6" customHeight="1" x14ac:dyDescent="0.2">
      <c r="A9" s="55"/>
      <c r="B9" s="56"/>
      <c r="C9" s="67" t="s">
        <v>43</v>
      </c>
      <c r="D9" s="67"/>
      <c r="E9" s="35" t="s">
        <v>45</v>
      </c>
      <c r="F9" s="29"/>
      <c r="G9" s="29"/>
      <c r="H9" s="18" t="s">
        <v>46</v>
      </c>
      <c r="I9" s="13" t="s">
        <v>47</v>
      </c>
      <c r="J9" s="2">
        <v>0.3</v>
      </c>
      <c r="K9" s="32"/>
      <c r="L9" s="32"/>
      <c r="M9" s="6"/>
      <c r="N9" s="24">
        <f>SUM(J9*M9)</f>
        <v>0</v>
      </c>
      <c r="O9" s="32"/>
    </row>
    <row r="10" spans="1:33" s="16" customFormat="1" ht="91.35" customHeight="1" x14ac:dyDescent="0.2">
      <c r="A10" s="69"/>
      <c r="B10" s="57"/>
      <c r="C10" s="68"/>
      <c r="D10" s="68"/>
      <c r="E10" s="17" t="s">
        <v>26</v>
      </c>
      <c r="F10" s="19"/>
      <c r="G10" s="19"/>
      <c r="H10" s="17" t="s">
        <v>68</v>
      </c>
      <c r="I10" s="13" t="s">
        <v>58</v>
      </c>
      <c r="J10" s="2">
        <v>0.2</v>
      </c>
      <c r="K10" s="25"/>
      <c r="L10" s="25"/>
      <c r="M10" s="26"/>
      <c r="N10" s="27"/>
      <c r="O10" s="25"/>
    </row>
    <row r="11" spans="1:33" ht="135" customHeight="1" x14ac:dyDescent="0.2">
      <c r="A11" s="69"/>
      <c r="B11" s="56"/>
      <c r="C11" s="68"/>
      <c r="D11" s="68"/>
      <c r="E11" s="36" t="s">
        <v>27</v>
      </c>
      <c r="F11" s="20" t="s">
        <v>28</v>
      </c>
      <c r="G11" s="20" t="s">
        <v>28</v>
      </c>
      <c r="H11" s="20" t="s">
        <v>29</v>
      </c>
      <c r="I11" s="13" t="s">
        <v>57</v>
      </c>
      <c r="J11" s="2">
        <v>0.2</v>
      </c>
      <c r="K11" s="32"/>
      <c r="L11" s="32"/>
      <c r="M11" s="6"/>
      <c r="N11" s="24"/>
      <c r="O11" s="32"/>
    </row>
    <row r="12" spans="1:33" ht="165.75" x14ac:dyDescent="0.2">
      <c r="A12" s="69"/>
      <c r="B12" s="56"/>
      <c r="C12" s="68"/>
      <c r="D12" s="68"/>
      <c r="E12" s="17" t="s">
        <v>30</v>
      </c>
      <c r="F12" s="19"/>
      <c r="G12" s="19"/>
      <c r="H12" s="17" t="s">
        <v>65</v>
      </c>
      <c r="I12" s="13" t="s">
        <v>64</v>
      </c>
      <c r="J12" s="2">
        <v>0.3</v>
      </c>
      <c r="K12" s="32"/>
      <c r="L12" s="32"/>
      <c r="M12" s="6"/>
      <c r="N12" s="24">
        <f>SUM(J12*M12)</f>
        <v>0</v>
      </c>
      <c r="O12" s="32"/>
    </row>
    <row r="13" spans="1:33" x14ac:dyDescent="0.2">
      <c r="A13" s="45"/>
      <c r="B13" s="41"/>
      <c r="C13" s="53"/>
      <c r="D13" s="53"/>
      <c r="E13" s="53"/>
      <c r="F13" s="53"/>
      <c r="G13" s="53"/>
      <c r="H13" s="53"/>
      <c r="I13" s="53"/>
      <c r="J13" s="54">
        <f>SUM(J9:J12)</f>
        <v>1</v>
      </c>
      <c r="K13" s="53"/>
      <c r="L13" s="53"/>
      <c r="M13" s="53"/>
      <c r="N13" s="53"/>
      <c r="O13" s="53"/>
    </row>
    <row r="14" spans="1:33" ht="12.75" customHeight="1" x14ac:dyDescent="0.2">
      <c r="B14" s="47"/>
      <c r="C14" s="62" t="s">
        <v>44</v>
      </c>
      <c r="D14" s="62"/>
      <c r="E14" s="62"/>
      <c r="F14" s="62"/>
      <c r="G14" s="62"/>
      <c r="H14" s="62"/>
      <c r="I14" s="62"/>
      <c r="J14" s="70"/>
      <c r="K14" s="70"/>
      <c r="L14" s="71"/>
      <c r="M14" s="71"/>
      <c r="N14" s="72"/>
      <c r="O14" s="72"/>
      <c r="P14" s="30" t="s">
        <v>31</v>
      </c>
    </row>
    <row r="15" spans="1:33" x14ac:dyDescent="0.2">
      <c r="A15" s="49"/>
      <c r="B15" s="47"/>
      <c r="C15" s="62"/>
      <c r="D15" s="62"/>
      <c r="E15" s="62"/>
      <c r="F15" s="62"/>
      <c r="G15" s="62"/>
      <c r="H15" s="62"/>
      <c r="I15" s="62"/>
      <c r="J15" s="72"/>
      <c r="K15" s="72"/>
      <c r="L15" s="72"/>
      <c r="M15" s="72"/>
      <c r="N15" s="72"/>
      <c r="O15" s="72"/>
      <c r="P15" s="14"/>
    </row>
    <row r="16" spans="1:33" ht="25.5" x14ac:dyDescent="0.2">
      <c r="A16" s="49"/>
      <c r="B16" s="47"/>
      <c r="C16" s="62"/>
      <c r="D16" s="62"/>
      <c r="E16" s="62"/>
      <c r="F16" s="62"/>
      <c r="G16" s="62"/>
      <c r="H16" s="62"/>
      <c r="I16" s="62"/>
      <c r="J16" s="72"/>
      <c r="K16" s="72"/>
      <c r="L16" s="72"/>
      <c r="M16" s="72"/>
      <c r="N16" s="72"/>
      <c r="O16" s="72"/>
      <c r="P16" s="31" t="s">
        <v>32</v>
      </c>
    </row>
    <row r="17" spans="1:16" x14ac:dyDescent="0.2">
      <c r="A17" s="49"/>
      <c r="B17" s="47"/>
      <c r="C17" s="62"/>
      <c r="D17" s="62"/>
      <c r="E17" s="62"/>
      <c r="F17" s="62"/>
      <c r="G17" s="62"/>
      <c r="H17" s="62"/>
      <c r="I17" s="62"/>
      <c r="J17" s="72"/>
      <c r="K17" s="72"/>
      <c r="L17" s="72"/>
      <c r="M17" s="72"/>
      <c r="N17" s="72"/>
      <c r="O17" s="72"/>
      <c r="P17" s="14"/>
    </row>
    <row r="18" spans="1:16" x14ac:dyDescent="0.2">
      <c r="A18" s="49"/>
      <c r="B18" s="47"/>
      <c r="C18" s="62"/>
      <c r="D18" s="62"/>
      <c r="E18" s="62"/>
      <c r="F18" s="62"/>
      <c r="G18" s="62"/>
      <c r="H18" s="62"/>
      <c r="I18" s="62"/>
      <c r="J18" s="72"/>
      <c r="K18" s="72"/>
      <c r="L18" s="72"/>
      <c r="M18" s="72"/>
      <c r="N18" s="72"/>
      <c r="O18" s="72"/>
      <c r="P18" s="30" t="s">
        <v>33</v>
      </c>
    </row>
    <row r="19" spans="1:16" x14ac:dyDescent="0.2">
      <c r="A19" s="49"/>
      <c r="B19" s="47"/>
      <c r="C19" s="62"/>
      <c r="D19" s="62"/>
      <c r="E19" s="62"/>
      <c r="F19" s="62"/>
      <c r="G19" s="62"/>
      <c r="H19" s="62"/>
      <c r="I19" s="62"/>
      <c r="J19" s="72"/>
      <c r="K19" s="72"/>
      <c r="L19" s="72"/>
      <c r="M19" s="72"/>
      <c r="N19" s="72"/>
      <c r="O19" s="72"/>
      <c r="P19" s="14"/>
    </row>
    <row r="20" spans="1:16" x14ac:dyDescent="0.2">
      <c r="A20" s="49"/>
      <c r="B20" s="48"/>
      <c r="C20" s="62"/>
      <c r="D20" s="62"/>
      <c r="E20" s="62"/>
      <c r="F20" s="62"/>
      <c r="G20" s="62"/>
      <c r="H20" s="62"/>
      <c r="I20" s="62"/>
      <c r="J20" s="72"/>
      <c r="K20" s="72"/>
      <c r="L20" s="72"/>
      <c r="M20" s="72"/>
      <c r="N20" s="72"/>
      <c r="O20" s="72"/>
      <c r="P20" s="33"/>
    </row>
    <row r="21" spans="1:16" s="46" customFormat="1" x14ac:dyDescent="0.2">
      <c r="J21" s="61"/>
      <c r="K21" s="61"/>
      <c r="L21" s="61"/>
      <c r="M21" s="61"/>
    </row>
    <row r="22" spans="1:16" ht="33" customHeight="1" x14ac:dyDescent="0.2">
      <c r="A22" s="45"/>
      <c r="B22" s="40"/>
      <c r="C22" s="32"/>
      <c r="D22" s="58" t="s">
        <v>34</v>
      </c>
      <c r="E22" s="58"/>
      <c r="F22" s="32"/>
      <c r="G22" s="32"/>
      <c r="H22" s="34" t="s">
        <v>35</v>
      </c>
      <c r="I22" s="34"/>
      <c r="J22" s="60" t="s">
        <v>36</v>
      </c>
      <c r="K22" s="60"/>
      <c r="L22" s="60"/>
      <c r="M22" s="60"/>
      <c r="N22" s="37"/>
      <c r="O22" s="37"/>
    </row>
    <row r="23" spans="1:16" ht="33" customHeight="1" x14ac:dyDescent="0.2">
      <c r="A23" s="45"/>
      <c r="B23" s="41"/>
      <c r="C23" s="15"/>
      <c r="D23" s="58" t="s">
        <v>37</v>
      </c>
      <c r="E23" s="58"/>
      <c r="F23" s="15"/>
      <c r="G23" s="15"/>
      <c r="H23" s="12" t="s">
        <v>38</v>
      </c>
      <c r="I23" s="12"/>
      <c r="J23" s="60" t="s">
        <v>39</v>
      </c>
      <c r="K23" s="60"/>
      <c r="L23" s="60"/>
      <c r="M23" s="60"/>
      <c r="N23" s="15"/>
      <c r="O23" s="15"/>
    </row>
    <row r="24" spans="1:16" ht="33" customHeight="1" x14ac:dyDescent="0.2">
      <c r="A24" s="45"/>
      <c r="B24" s="41"/>
      <c r="C24" s="15"/>
      <c r="D24" s="58" t="s">
        <v>40</v>
      </c>
      <c r="E24" s="58"/>
      <c r="F24" s="15"/>
      <c r="G24" s="15"/>
      <c r="H24" s="12" t="s">
        <v>41</v>
      </c>
      <c r="I24" s="12"/>
      <c r="J24" s="59" t="s">
        <v>42</v>
      </c>
      <c r="K24" s="60"/>
      <c r="L24" s="60"/>
      <c r="M24" s="60"/>
      <c r="N24" s="15"/>
      <c r="O24" s="15"/>
    </row>
  </sheetData>
  <mergeCells count="14">
    <mergeCell ref="C14:H20"/>
    <mergeCell ref="C7:O7"/>
    <mergeCell ref="C8:D8"/>
    <mergeCell ref="C9:D12"/>
    <mergeCell ref="A10:A12"/>
    <mergeCell ref="I14:I20"/>
    <mergeCell ref="J14:O20"/>
    <mergeCell ref="D24:E24"/>
    <mergeCell ref="J24:M24"/>
    <mergeCell ref="J21:M21"/>
    <mergeCell ref="D22:E22"/>
    <mergeCell ref="J22:M22"/>
    <mergeCell ref="D23:E23"/>
    <mergeCell ref="J23:M23"/>
  </mergeCells>
  <conditionalFormatting sqref="L8:O8 M9:M12">
    <cfRule type="cellIs" dxfId="2" priority="1" stopIfTrue="1" operator="equal">
      <formula>"X"</formula>
    </cfRule>
  </conditionalFormatting>
  <printOptions horizontalCentered="1" verticalCentered="1"/>
  <pageMargins left="0" right="0" top="0.19685039370078741" bottom="0.19685039370078741" header="0.19685039370078741" footer="0.19685039370078741"/>
  <pageSetup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B26C4-ACE8-4205-9F7C-19E48CBF186F}">
  <sheetPr>
    <pageSetUpPr fitToPage="1"/>
  </sheetPr>
  <dimension ref="A1:AG24"/>
  <sheetViews>
    <sheetView tabSelected="1" topLeftCell="A7" zoomScaleNormal="100" workbookViewId="0">
      <selection activeCell="E11" sqref="E11"/>
    </sheetView>
  </sheetViews>
  <sheetFormatPr defaultRowHeight="12.75" x14ac:dyDescent="0.2"/>
  <cols>
    <col min="1" max="1" width="3" customWidth="1"/>
    <col min="2" max="2" width="9.140625" hidden="1" customWidth="1"/>
    <col min="3" max="3" width="20.5703125" customWidth="1"/>
    <col min="4" max="4" width="0.5703125" hidden="1" customWidth="1"/>
    <col min="5" max="5" width="51.85546875" customWidth="1"/>
    <col min="6" max="6" width="9.140625" hidden="1" customWidth="1"/>
    <col min="7" max="7" width="4.140625" hidden="1" customWidth="1"/>
    <col min="8" max="8" width="46" customWidth="1"/>
    <col min="9" max="9" width="72.5703125" customWidth="1"/>
    <col min="10" max="10" width="21.5703125" customWidth="1"/>
    <col min="11" max="11" width="20.85546875" hidden="1" customWidth="1"/>
    <col min="12" max="12" width="9.140625" hidden="1" customWidth="1"/>
    <col min="13" max="13" width="9.140625" customWidth="1"/>
    <col min="14" max="14" width="10.85546875" hidden="1" customWidth="1"/>
    <col min="15" max="15" width="8" hidden="1" customWidth="1"/>
    <col min="16" max="25" width="9.140625" hidden="1" customWidth="1"/>
    <col min="29" max="29" width="17.140625" customWidth="1"/>
    <col min="31" max="31" width="13" customWidth="1"/>
    <col min="32" max="32" width="22.85546875" customWidth="1"/>
  </cols>
  <sheetData>
    <row r="1" spans="1:33" ht="32.25" hidden="1" customHeight="1" x14ac:dyDescent="0.2">
      <c r="A1" s="42"/>
      <c r="B1" s="11"/>
      <c r="C1" s="11"/>
      <c r="D1" s="7">
        <v>0</v>
      </c>
      <c r="E1" s="7" t="s">
        <v>0</v>
      </c>
      <c r="F1" s="11"/>
      <c r="G1" s="11"/>
      <c r="H1" s="11"/>
      <c r="I1" s="11"/>
      <c r="J1" s="11"/>
      <c r="K1" s="11"/>
      <c r="L1" s="11"/>
      <c r="M1" s="11"/>
      <c r="N1" s="11"/>
      <c r="O1" s="11"/>
      <c r="AA1" s="8" t="s">
        <v>1</v>
      </c>
      <c r="AB1" s="8"/>
      <c r="AC1" s="8" t="s">
        <v>2</v>
      </c>
      <c r="AD1" s="9">
        <v>0</v>
      </c>
      <c r="AE1" s="9">
        <v>0.69</v>
      </c>
      <c r="AF1" s="8" t="s">
        <v>3</v>
      </c>
      <c r="AG1" s="8" t="s">
        <v>4</v>
      </c>
    </row>
    <row r="2" spans="1:33" ht="17.25" hidden="1" customHeight="1" x14ac:dyDescent="0.2">
      <c r="A2" s="42"/>
      <c r="B2" s="11"/>
      <c r="C2" s="11"/>
      <c r="D2" s="7">
        <v>1</v>
      </c>
      <c r="E2" s="7" t="s">
        <v>5</v>
      </c>
      <c r="F2" s="11"/>
      <c r="G2" s="11"/>
      <c r="H2" s="11"/>
      <c r="I2" s="11"/>
      <c r="J2" s="11"/>
      <c r="K2" s="11"/>
      <c r="L2" s="11"/>
      <c r="M2" s="11"/>
      <c r="N2" s="11"/>
      <c r="O2" s="11"/>
      <c r="AA2" s="9">
        <v>0</v>
      </c>
      <c r="AB2" s="10">
        <v>0</v>
      </c>
      <c r="AC2" s="8" t="s">
        <v>0</v>
      </c>
      <c r="AD2" s="9">
        <v>0.7</v>
      </c>
      <c r="AE2" s="9">
        <v>0.79</v>
      </c>
      <c r="AF2" s="8" t="s">
        <v>6</v>
      </c>
      <c r="AG2" s="8" t="s">
        <v>7</v>
      </c>
    </row>
    <row r="3" spans="1:33" ht="20.25" hidden="1" customHeight="1" x14ac:dyDescent="0.2">
      <c r="A3" s="42"/>
      <c r="B3" s="11"/>
      <c r="C3" s="11"/>
      <c r="D3" s="7">
        <v>2</v>
      </c>
      <c r="E3" s="7" t="s">
        <v>8</v>
      </c>
      <c r="F3" s="11"/>
      <c r="G3" s="11"/>
      <c r="H3" s="11"/>
      <c r="I3" s="11"/>
      <c r="J3" s="11"/>
      <c r="K3" s="11"/>
      <c r="L3" s="11"/>
      <c r="M3" s="11"/>
      <c r="N3" s="11"/>
      <c r="O3" s="11"/>
      <c r="AA3" s="9">
        <v>0.75</v>
      </c>
      <c r="AB3" s="10">
        <v>1</v>
      </c>
      <c r="AC3" s="8" t="s">
        <v>9</v>
      </c>
      <c r="AD3" s="9">
        <v>0.8</v>
      </c>
      <c r="AE3" s="9">
        <v>1</v>
      </c>
      <c r="AF3" s="8" t="s">
        <v>10</v>
      </c>
      <c r="AG3" s="8" t="s">
        <v>11</v>
      </c>
    </row>
    <row r="4" spans="1:33" ht="30" hidden="1" customHeight="1" x14ac:dyDescent="0.2">
      <c r="A4" s="42"/>
      <c r="B4" s="11"/>
      <c r="C4" s="11"/>
      <c r="D4" s="7">
        <v>3</v>
      </c>
      <c r="E4" s="7" t="s">
        <v>12</v>
      </c>
      <c r="F4" s="11"/>
      <c r="G4" s="11"/>
      <c r="H4" s="11"/>
      <c r="I4" s="11"/>
      <c r="J4" s="11"/>
      <c r="K4" s="11"/>
      <c r="L4" s="11"/>
      <c r="M4" s="11"/>
      <c r="N4" s="11"/>
      <c r="O4" s="11"/>
      <c r="AA4" s="9">
        <v>1</v>
      </c>
      <c r="AB4" s="10">
        <v>2</v>
      </c>
      <c r="AC4" s="8" t="s">
        <v>12</v>
      </c>
      <c r="AD4" s="9">
        <v>1.01</v>
      </c>
      <c r="AE4" s="8">
        <v>110</v>
      </c>
      <c r="AF4" s="8" t="s">
        <v>13</v>
      </c>
      <c r="AG4" s="8" t="s">
        <v>14</v>
      </c>
    </row>
    <row r="5" spans="1:33" ht="29.25" hidden="1" customHeight="1" x14ac:dyDescent="0.2">
      <c r="A5" s="42"/>
      <c r="B5" s="11"/>
      <c r="C5" s="11"/>
      <c r="D5" s="11"/>
      <c r="E5" s="11"/>
      <c r="F5" s="11"/>
      <c r="G5" s="11"/>
      <c r="H5" s="11"/>
      <c r="I5" s="11"/>
      <c r="J5" s="11"/>
      <c r="K5" s="11"/>
      <c r="L5" s="11"/>
      <c r="M5" s="11"/>
      <c r="N5" s="11"/>
      <c r="O5" s="11"/>
      <c r="AA5" s="9">
        <v>1.1000000000000001</v>
      </c>
      <c r="AB5" s="10">
        <v>3</v>
      </c>
      <c r="AC5" s="8" t="s">
        <v>15</v>
      </c>
      <c r="AD5" s="8"/>
      <c r="AE5" s="8"/>
      <c r="AF5" s="8"/>
      <c r="AG5" s="8"/>
    </row>
    <row r="6" spans="1:33" ht="49.5" hidden="1" customHeight="1" x14ac:dyDescent="0.2">
      <c r="A6" s="42"/>
      <c r="B6" s="11"/>
      <c r="C6" s="11"/>
      <c r="D6" s="11"/>
      <c r="E6" s="11"/>
      <c r="F6" s="11"/>
      <c r="G6" s="11"/>
      <c r="H6" s="11"/>
      <c r="I6" s="11"/>
      <c r="J6" s="11"/>
      <c r="K6" s="11"/>
      <c r="L6" s="11"/>
      <c r="M6" s="11"/>
      <c r="N6" s="11"/>
      <c r="O6" s="11"/>
      <c r="AA6" s="9">
        <v>1</v>
      </c>
      <c r="AB6" s="10" t="s">
        <v>16</v>
      </c>
      <c r="AC6" s="8" t="s">
        <v>2</v>
      </c>
      <c r="AD6" s="8"/>
      <c r="AE6" s="8"/>
      <c r="AF6" s="8"/>
      <c r="AG6" s="8"/>
    </row>
    <row r="7" spans="1:33" ht="38.25" customHeight="1" x14ac:dyDescent="0.2">
      <c r="A7" s="42"/>
      <c r="B7" s="41"/>
      <c r="C7" s="63" t="s">
        <v>49</v>
      </c>
      <c r="D7" s="64"/>
      <c r="E7" s="64"/>
      <c r="F7" s="64"/>
      <c r="G7" s="64"/>
      <c r="H7" s="64"/>
      <c r="I7" s="64"/>
      <c r="J7" s="64"/>
      <c r="K7" s="64"/>
      <c r="L7" s="64"/>
      <c r="M7" s="64"/>
      <c r="N7" s="64"/>
      <c r="O7" s="64"/>
      <c r="P7" s="3"/>
      <c r="Q7" s="3"/>
      <c r="R7" s="3"/>
      <c r="S7" s="3"/>
      <c r="T7" s="3"/>
      <c r="U7" s="3"/>
      <c r="V7" s="3"/>
      <c r="W7" s="3"/>
    </row>
    <row r="8" spans="1:33" ht="56.25" x14ac:dyDescent="0.2">
      <c r="A8" s="42"/>
      <c r="B8" s="41"/>
      <c r="C8" s="65" t="s">
        <v>17</v>
      </c>
      <c r="D8" s="66"/>
      <c r="E8" s="21" t="s">
        <v>18</v>
      </c>
      <c r="F8" s="21"/>
      <c r="G8" s="21"/>
      <c r="H8" s="21" t="s">
        <v>19</v>
      </c>
      <c r="I8" s="21" t="s">
        <v>20</v>
      </c>
      <c r="J8" s="4" t="s">
        <v>21</v>
      </c>
      <c r="K8" s="22"/>
      <c r="L8" s="1" t="s">
        <v>22</v>
      </c>
      <c r="M8" s="5" t="s">
        <v>23</v>
      </c>
      <c r="N8" s="5" t="s">
        <v>24</v>
      </c>
      <c r="O8" s="23" t="s">
        <v>25</v>
      </c>
    </row>
    <row r="9" spans="1:33" ht="120.6" customHeight="1" x14ac:dyDescent="0.2">
      <c r="A9" s="44"/>
      <c r="B9" s="41"/>
      <c r="C9" s="67" t="s">
        <v>43</v>
      </c>
      <c r="D9" s="67"/>
      <c r="E9" s="35" t="s">
        <v>50</v>
      </c>
      <c r="F9" s="29"/>
      <c r="G9" s="29"/>
      <c r="H9" s="18" t="s">
        <v>51</v>
      </c>
      <c r="I9" s="13" t="s">
        <v>52</v>
      </c>
      <c r="J9" s="2">
        <v>0.3</v>
      </c>
      <c r="K9" s="32"/>
      <c r="L9" s="32"/>
      <c r="M9" s="6"/>
      <c r="N9" s="24">
        <f>SUM(J9*M9)</f>
        <v>0</v>
      </c>
      <c r="O9" s="32"/>
    </row>
    <row r="10" spans="1:33" s="16" customFormat="1" ht="91.35" customHeight="1" x14ac:dyDescent="0.2">
      <c r="A10" s="73"/>
      <c r="B10" s="43"/>
      <c r="C10" s="68"/>
      <c r="D10" s="68"/>
      <c r="E10" s="17" t="s">
        <v>26</v>
      </c>
      <c r="F10" s="19"/>
      <c r="G10" s="19"/>
      <c r="H10" s="13" t="s">
        <v>69</v>
      </c>
      <c r="I10" s="13" t="s">
        <v>58</v>
      </c>
      <c r="J10" s="2">
        <v>0.2</v>
      </c>
      <c r="K10" s="25"/>
      <c r="L10" s="25"/>
      <c r="M10" s="26"/>
      <c r="N10" s="27"/>
      <c r="O10" s="25"/>
    </row>
    <row r="11" spans="1:33" ht="90.75" customHeight="1" x14ac:dyDescent="0.2">
      <c r="A11" s="73"/>
      <c r="B11" s="41"/>
      <c r="C11" s="68"/>
      <c r="D11" s="68"/>
      <c r="E11" s="36" t="s">
        <v>27</v>
      </c>
      <c r="F11" s="20" t="s">
        <v>28</v>
      </c>
      <c r="G11" s="20" t="s">
        <v>28</v>
      </c>
      <c r="H11" s="20" t="s">
        <v>60</v>
      </c>
      <c r="I11" s="13" t="s">
        <v>61</v>
      </c>
      <c r="J11" s="2">
        <v>0.2</v>
      </c>
      <c r="K11" s="32"/>
      <c r="L11" s="32"/>
      <c r="M11" s="6"/>
      <c r="N11" s="24"/>
      <c r="O11" s="32"/>
    </row>
    <row r="12" spans="1:33" ht="63.75" x14ac:dyDescent="0.2">
      <c r="A12" s="73"/>
      <c r="B12" s="41"/>
      <c r="C12" s="68"/>
      <c r="D12" s="68"/>
      <c r="E12" s="17" t="s">
        <v>30</v>
      </c>
      <c r="F12" s="19"/>
      <c r="G12" s="19"/>
      <c r="H12" s="17" t="s">
        <v>66</v>
      </c>
      <c r="I12" s="13" t="s">
        <v>63</v>
      </c>
      <c r="J12" s="2">
        <v>0.3</v>
      </c>
      <c r="K12" s="32"/>
      <c r="L12" s="32"/>
      <c r="M12" s="6"/>
      <c r="N12" s="24">
        <f>SUM(J12*M12)</f>
        <v>0</v>
      </c>
      <c r="O12" s="32"/>
    </row>
    <row r="13" spans="1:33" x14ac:dyDescent="0.2">
      <c r="A13" s="45"/>
      <c r="B13" s="41"/>
      <c r="C13" s="15"/>
      <c r="D13" s="15"/>
      <c r="E13" s="15"/>
      <c r="F13" s="15"/>
      <c r="G13" s="15"/>
      <c r="H13" s="15"/>
      <c r="I13" s="15"/>
      <c r="J13" s="28">
        <f>SUM(J9:J12)</f>
        <v>1</v>
      </c>
      <c r="K13" s="15"/>
      <c r="L13" s="15"/>
      <c r="M13" s="15"/>
      <c r="N13" s="15"/>
      <c r="O13" s="15"/>
    </row>
    <row r="14" spans="1:33" ht="12.75" customHeight="1" x14ac:dyDescent="0.2">
      <c r="A14" s="46"/>
      <c r="B14" s="47"/>
      <c r="C14" s="62" t="s">
        <v>44</v>
      </c>
      <c r="D14" s="62"/>
      <c r="E14" s="62"/>
      <c r="F14" s="62"/>
      <c r="G14" s="62"/>
      <c r="H14" s="62"/>
      <c r="I14" s="62"/>
      <c r="J14" s="70"/>
      <c r="K14" s="70"/>
      <c r="L14" s="71"/>
      <c r="M14" s="71"/>
      <c r="N14" s="72"/>
      <c r="O14" s="72"/>
      <c r="P14" s="30" t="s">
        <v>31</v>
      </c>
    </row>
    <row r="15" spans="1:33" x14ac:dyDescent="0.2">
      <c r="A15" s="49"/>
      <c r="B15" s="47"/>
      <c r="C15" s="62"/>
      <c r="D15" s="62"/>
      <c r="E15" s="62"/>
      <c r="F15" s="62"/>
      <c r="G15" s="62"/>
      <c r="H15" s="62"/>
      <c r="I15" s="62"/>
      <c r="J15" s="72"/>
      <c r="K15" s="72"/>
      <c r="L15" s="72"/>
      <c r="M15" s="72"/>
      <c r="N15" s="72"/>
      <c r="O15" s="72"/>
      <c r="P15" s="14"/>
    </row>
    <row r="16" spans="1:33" ht="25.5" x14ac:dyDescent="0.2">
      <c r="A16" s="49"/>
      <c r="B16" s="47"/>
      <c r="C16" s="62"/>
      <c r="D16" s="62"/>
      <c r="E16" s="62"/>
      <c r="F16" s="62"/>
      <c r="G16" s="62"/>
      <c r="H16" s="62"/>
      <c r="I16" s="62"/>
      <c r="J16" s="72"/>
      <c r="K16" s="72"/>
      <c r="L16" s="72"/>
      <c r="M16" s="72"/>
      <c r="N16" s="72"/>
      <c r="O16" s="72"/>
      <c r="P16" s="31" t="s">
        <v>32</v>
      </c>
    </row>
    <row r="17" spans="1:16" x14ac:dyDescent="0.2">
      <c r="A17" s="49"/>
      <c r="B17" s="47"/>
      <c r="C17" s="62"/>
      <c r="D17" s="62"/>
      <c r="E17" s="62"/>
      <c r="F17" s="62"/>
      <c r="G17" s="62"/>
      <c r="H17" s="62"/>
      <c r="I17" s="62"/>
      <c r="J17" s="72"/>
      <c r="K17" s="72"/>
      <c r="L17" s="72"/>
      <c r="M17" s="72"/>
      <c r="N17" s="72"/>
      <c r="O17" s="72"/>
      <c r="P17" s="14"/>
    </row>
    <row r="18" spans="1:16" x14ac:dyDescent="0.2">
      <c r="A18" s="49"/>
      <c r="B18" s="47"/>
      <c r="C18" s="62"/>
      <c r="D18" s="62"/>
      <c r="E18" s="62"/>
      <c r="F18" s="62"/>
      <c r="G18" s="62"/>
      <c r="H18" s="62"/>
      <c r="I18" s="62"/>
      <c r="J18" s="72"/>
      <c r="K18" s="72"/>
      <c r="L18" s="72"/>
      <c r="M18" s="72"/>
      <c r="N18" s="72"/>
      <c r="O18" s="72"/>
      <c r="P18" s="30" t="s">
        <v>33</v>
      </c>
    </row>
    <row r="19" spans="1:16" x14ac:dyDescent="0.2">
      <c r="A19" s="49"/>
      <c r="B19" s="47"/>
      <c r="C19" s="62"/>
      <c r="D19" s="62"/>
      <c r="E19" s="62"/>
      <c r="F19" s="62"/>
      <c r="G19" s="62"/>
      <c r="H19" s="62"/>
      <c r="I19" s="62"/>
      <c r="J19" s="72"/>
      <c r="K19" s="72"/>
      <c r="L19" s="72"/>
      <c r="M19" s="72"/>
      <c r="N19" s="72"/>
      <c r="O19" s="72"/>
      <c r="P19" s="14"/>
    </row>
    <row r="20" spans="1:16" x14ac:dyDescent="0.2">
      <c r="A20" s="49"/>
      <c r="B20" s="48"/>
      <c r="C20" s="62"/>
      <c r="D20" s="62"/>
      <c r="E20" s="62"/>
      <c r="F20" s="62"/>
      <c r="G20" s="62"/>
      <c r="H20" s="62"/>
      <c r="I20" s="62"/>
      <c r="J20" s="72"/>
      <c r="K20" s="72"/>
      <c r="L20" s="72"/>
      <c r="M20" s="72"/>
      <c r="N20" s="72"/>
      <c r="O20" s="72"/>
      <c r="P20" s="33"/>
    </row>
    <row r="21" spans="1:16" x14ac:dyDescent="0.2">
      <c r="A21" s="46"/>
      <c r="B21" s="39"/>
      <c r="C21" s="39"/>
      <c r="D21" s="39"/>
      <c r="E21" s="39"/>
      <c r="F21" s="39"/>
      <c r="G21" s="39"/>
      <c r="H21" s="39"/>
      <c r="I21" s="39"/>
      <c r="J21" s="74"/>
      <c r="K21" s="74"/>
      <c r="L21" s="74"/>
      <c r="M21" s="74"/>
      <c r="N21" s="50"/>
      <c r="O21" s="51"/>
    </row>
    <row r="22" spans="1:16" ht="33" customHeight="1" x14ac:dyDescent="0.2">
      <c r="A22" s="45"/>
      <c r="B22" s="40"/>
      <c r="C22" s="32"/>
      <c r="D22" s="58" t="s">
        <v>34</v>
      </c>
      <c r="E22" s="58"/>
      <c r="F22" s="32"/>
      <c r="G22" s="32"/>
      <c r="H22" s="34" t="s">
        <v>35</v>
      </c>
      <c r="I22" s="34"/>
      <c r="J22" s="60" t="s">
        <v>36</v>
      </c>
      <c r="K22" s="60"/>
      <c r="L22" s="60"/>
      <c r="M22" s="60"/>
      <c r="N22" s="15"/>
      <c r="O22" s="15"/>
    </row>
    <row r="23" spans="1:16" ht="33" customHeight="1" x14ac:dyDescent="0.2">
      <c r="A23" s="45"/>
      <c r="B23" s="41"/>
      <c r="C23" s="15"/>
      <c r="D23" s="58" t="s">
        <v>37</v>
      </c>
      <c r="E23" s="58"/>
      <c r="F23" s="15"/>
      <c r="G23" s="15"/>
      <c r="H23" s="12" t="s">
        <v>38</v>
      </c>
      <c r="I23" s="12"/>
      <c r="J23" s="60" t="s">
        <v>39</v>
      </c>
      <c r="K23" s="60"/>
      <c r="L23" s="60"/>
      <c r="M23" s="60"/>
      <c r="N23" s="15"/>
      <c r="O23" s="15"/>
    </row>
    <row r="24" spans="1:16" ht="33" customHeight="1" x14ac:dyDescent="0.2">
      <c r="A24" s="42"/>
      <c r="B24" s="41"/>
      <c r="C24" s="15"/>
      <c r="D24" s="58" t="s">
        <v>40</v>
      </c>
      <c r="E24" s="58"/>
      <c r="F24" s="15"/>
      <c r="G24" s="15"/>
      <c r="H24" s="12" t="s">
        <v>41</v>
      </c>
      <c r="I24" s="12"/>
      <c r="J24" s="59" t="s">
        <v>42</v>
      </c>
      <c r="K24" s="60"/>
      <c r="L24" s="60"/>
      <c r="M24" s="60"/>
      <c r="N24" s="15"/>
      <c r="O24" s="15"/>
    </row>
  </sheetData>
  <mergeCells count="14">
    <mergeCell ref="D24:E24"/>
    <mergeCell ref="J24:M24"/>
    <mergeCell ref="J21:M21"/>
    <mergeCell ref="D22:E22"/>
    <mergeCell ref="J22:M22"/>
    <mergeCell ref="D23:E23"/>
    <mergeCell ref="J23:M23"/>
    <mergeCell ref="C7:O7"/>
    <mergeCell ref="C8:D8"/>
    <mergeCell ref="C9:D12"/>
    <mergeCell ref="A10:A12"/>
    <mergeCell ref="I14:I20"/>
    <mergeCell ref="J14:O20"/>
    <mergeCell ref="C14:H20"/>
  </mergeCells>
  <conditionalFormatting sqref="L8:O8 M9:M12">
    <cfRule type="cellIs" dxfId="1" priority="1" stopIfTrue="1" operator="equal">
      <formula>"X"</formula>
    </cfRule>
  </conditionalFormatting>
  <printOptions horizontalCentered="1" verticalCentered="1"/>
  <pageMargins left="0" right="0" top="0.19685039370078741" bottom="0.19685039370078741" header="0.19685039370078741" footer="0.19685039370078741"/>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B0F19-766D-4FFD-A201-0A891D69CA87}">
  <sheetPr>
    <pageSetUpPr fitToPage="1"/>
  </sheetPr>
  <dimension ref="A1:AG24"/>
  <sheetViews>
    <sheetView tabSelected="1" topLeftCell="A7" zoomScaleNormal="100" workbookViewId="0">
      <selection activeCell="E11" sqref="E11"/>
    </sheetView>
  </sheetViews>
  <sheetFormatPr defaultRowHeight="12.75" x14ac:dyDescent="0.2"/>
  <cols>
    <col min="1" max="1" width="3" style="39" customWidth="1"/>
    <col min="2" max="2" width="9.140625" hidden="1" customWidth="1"/>
    <col min="3" max="3" width="20.5703125" customWidth="1"/>
    <col min="4" max="4" width="0.5703125" hidden="1" customWidth="1"/>
    <col min="5" max="5" width="51.85546875" customWidth="1"/>
    <col min="6" max="6" width="9.140625" hidden="1" customWidth="1"/>
    <col min="7" max="7" width="4.140625" hidden="1" customWidth="1"/>
    <col min="8" max="8" width="46" customWidth="1"/>
    <col min="9" max="9" width="72.5703125" customWidth="1"/>
    <col min="10" max="10" width="21.5703125" customWidth="1"/>
    <col min="11" max="11" width="20.85546875" hidden="1" customWidth="1"/>
    <col min="12" max="12" width="9.140625" hidden="1" customWidth="1"/>
    <col min="13" max="13" width="9.140625" customWidth="1"/>
    <col min="14" max="14" width="10.85546875" hidden="1" customWidth="1"/>
    <col min="15" max="15" width="8" hidden="1" customWidth="1"/>
    <col min="16" max="25" width="9.140625" hidden="1" customWidth="1"/>
    <col min="29" max="29" width="17.140625" customWidth="1"/>
    <col min="31" max="31" width="13" customWidth="1"/>
    <col min="32" max="32" width="22.85546875" customWidth="1"/>
  </cols>
  <sheetData>
    <row r="1" spans="1:33" ht="32.25" hidden="1" customHeight="1" x14ac:dyDescent="0.2">
      <c r="A1" s="42"/>
      <c r="B1" s="11"/>
      <c r="C1" s="11"/>
      <c r="D1" s="7">
        <v>0</v>
      </c>
      <c r="E1" s="7" t="s">
        <v>0</v>
      </c>
      <c r="F1" s="11"/>
      <c r="G1" s="11"/>
      <c r="H1" s="11"/>
      <c r="I1" s="11"/>
      <c r="J1" s="11"/>
      <c r="K1" s="11"/>
      <c r="L1" s="11"/>
      <c r="M1" s="11"/>
      <c r="N1" s="11"/>
      <c r="O1" s="11"/>
      <c r="AA1" s="8" t="s">
        <v>1</v>
      </c>
      <c r="AB1" s="8"/>
      <c r="AC1" s="8" t="s">
        <v>2</v>
      </c>
      <c r="AD1" s="9">
        <v>0</v>
      </c>
      <c r="AE1" s="9">
        <v>0.69</v>
      </c>
      <c r="AF1" s="8" t="s">
        <v>3</v>
      </c>
      <c r="AG1" s="8" t="s">
        <v>4</v>
      </c>
    </row>
    <row r="2" spans="1:33" ht="17.25" hidden="1" customHeight="1" x14ac:dyDescent="0.2">
      <c r="A2" s="42"/>
      <c r="B2" s="11"/>
      <c r="C2" s="11"/>
      <c r="D2" s="7">
        <v>1</v>
      </c>
      <c r="E2" s="7" t="s">
        <v>5</v>
      </c>
      <c r="F2" s="11"/>
      <c r="G2" s="11"/>
      <c r="H2" s="11"/>
      <c r="I2" s="11"/>
      <c r="J2" s="11"/>
      <c r="K2" s="11"/>
      <c r="L2" s="11"/>
      <c r="M2" s="11"/>
      <c r="N2" s="11"/>
      <c r="O2" s="11"/>
      <c r="AA2" s="9">
        <v>0</v>
      </c>
      <c r="AB2" s="10">
        <v>0</v>
      </c>
      <c r="AC2" s="8" t="s">
        <v>0</v>
      </c>
      <c r="AD2" s="9">
        <v>0.7</v>
      </c>
      <c r="AE2" s="9">
        <v>0.79</v>
      </c>
      <c r="AF2" s="8" t="s">
        <v>6</v>
      </c>
      <c r="AG2" s="8" t="s">
        <v>7</v>
      </c>
    </row>
    <row r="3" spans="1:33" ht="20.25" hidden="1" customHeight="1" x14ac:dyDescent="0.2">
      <c r="A3" s="42"/>
      <c r="B3" s="11"/>
      <c r="C3" s="11"/>
      <c r="D3" s="7">
        <v>2</v>
      </c>
      <c r="E3" s="7" t="s">
        <v>8</v>
      </c>
      <c r="F3" s="11"/>
      <c r="G3" s="11"/>
      <c r="H3" s="11"/>
      <c r="I3" s="11"/>
      <c r="J3" s="11"/>
      <c r="K3" s="11"/>
      <c r="L3" s="11"/>
      <c r="M3" s="11"/>
      <c r="N3" s="11"/>
      <c r="O3" s="11"/>
      <c r="AA3" s="9">
        <v>0.75</v>
      </c>
      <c r="AB3" s="10">
        <v>1</v>
      </c>
      <c r="AC3" s="8" t="s">
        <v>9</v>
      </c>
      <c r="AD3" s="9">
        <v>0.8</v>
      </c>
      <c r="AE3" s="9">
        <v>1</v>
      </c>
      <c r="AF3" s="8" t="s">
        <v>10</v>
      </c>
      <c r="AG3" s="8" t="s">
        <v>11</v>
      </c>
    </row>
    <row r="4" spans="1:33" ht="30" hidden="1" customHeight="1" x14ac:dyDescent="0.2">
      <c r="A4" s="42"/>
      <c r="B4" s="11"/>
      <c r="C4" s="11"/>
      <c r="D4" s="7">
        <v>3</v>
      </c>
      <c r="E4" s="7" t="s">
        <v>12</v>
      </c>
      <c r="F4" s="11"/>
      <c r="G4" s="11"/>
      <c r="H4" s="11"/>
      <c r="I4" s="11"/>
      <c r="J4" s="11"/>
      <c r="K4" s="11"/>
      <c r="L4" s="11"/>
      <c r="M4" s="11"/>
      <c r="N4" s="11"/>
      <c r="O4" s="11"/>
      <c r="AA4" s="9">
        <v>1</v>
      </c>
      <c r="AB4" s="10">
        <v>2</v>
      </c>
      <c r="AC4" s="8" t="s">
        <v>12</v>
      </c>
      <c r="AD4" s="9">
        <v>1.01</v>
      </c>
      <c r="AE4" s="8">
        <v>110</v>
      </c>
      <c r="AF4" s="8" t="s">
        <v>13</v>
      </c>
      <c r="AG4" s="8" t="s">
        <v>14</v>
      </c>
    </row>
    <row r="5" spans="1:33" ht="29.25" hidden="1" customHeight="1" x14ac:dyDescent="0.2">
      <c r="A5" s="42"/>
      <c r="B5" s="11"/>
      <c r="C5" s="11"/>
      <c r="D5" s="11"/>
      <c r="E5" s="11"/>
      <c r="F5" s="11"/>
      <c r="G5" s="11"/>
      <c r="H5" s="11"/>
      <c r="I5" s="11"/>
      <c r="J5" s="11"/>
      <c r="K5" s="11"/>
      <c r="L5" s="11"/>
      <c r="M5" s="11"/>
      <c r="N5" s="11"/>
      <c r="O5" s="11"/>
      <c r="AA5" s="9">
        <v>1.1000000000000001</v>
      </c>
      <c r="AB5" s="10">
        <v>3</v>
      </c>
      <c r="AC5" s="8" t="s">
        <v>15</v>
      </c>
      <c r="AD5" s="8"/>
      <c r="AE5" s="8"/>
      <c r="AF5" s="8"/>
      <c r="AG5" s="8"/>
    </row>
    <row r="6" spans="1:33" ht="49.5" hidden="1" customHeight="1" x14ac:dyDescent="0.2">
      <c r="A6" s="42"/>
      <c r="B6" s="11"/>
      <c r="C6" s="11"/>
      <c r="D6" s="11"/>
      <c r="E6" s="11"/>
      <c r="F6" s="11"/>
      <c r="G6" s="11"/>
      <c r="H6" s="11"/>
      <c r="I6" s="11"/>
      <c r="J6" s="11"/>
      <c r="K6" s="11"/>
      <c r="L6" s="11"/>
      <c r="M6" s="11"/>
      <c r="N6" s="11"/>
      <c r="O6" s="11"/>
      <c r="AA6" s="9">
        <v>1</v>
      </c>
      <c r="AB6" s="10" t="s">
        <v>16</v>
      </c>
      <c r="AC6" s="8" t="s">
        <v>2</v>
      </c>
      <c r="AD6" s="8"/>
      <c r="AE6" s="8"/>
      <c r="AF6" s="8"/>
      <c r="AG6" s="8"/>
    </row>
    <row r="7" spans="1:33" ht="38.25" customHeight="1" x14ac:dyDescent="0.2">
      <c r="A7" s="42"/>
      <c r="B7" s="41"/>
      <c r="C7" s="63" t="s">
        <v>53</v>
      </c>
      <c r="D7" s="64"/>
      <c r="E7" s="64"/>
      <c r="F7" s="64"/>
      <c r="G7" s="64"/>
      <c r="H7" s="64"/>
      <c r="I7" s="64"/>
      <c r="J7" s="64"/>
      <c r="K7" s="64"/>
      <c r="L7" s="64"/>
      <c r="M7" s="64"/>
      <c r="N7" s="64"/>
      <c r="O7" s="64"/>
      <c r="P7" s="3"/>
      <c r="Q7" s="3"/>
      <c r="R7" s="3"/>
      <c r="S7" s="3"/>
      <c r="T7" s="3"/>
      <c r="U7" s="3"/>
      <c r="V7" s="3"/>
      <c r="W7" s="3"/>
    </row>
    <row r="8" spans="1:33" ht="56.25" x14ac:dyDescent="0.2">
      <c r="A8" s="42"/>
      <c r="B8" s="41"/>
      <c r="C8" s="65" t="s">
        <v>17</v>
      </c>
      <c r="D8" s="66"/>
      <c r="E8" s="21" t="s">
        <v>18</v>
      </c>
      <c r="F8" s="21"/>
      <c r="G8" s="21"/>
      <c r="H8" s="21" t="s">
        <v>19</v>
      </c>
      <c r="I8" s="21" t="s">
        <v>20</v>
      </c>
      <c r="J8" s="4" t="s">
        <v>21</v>
      </c>
      <c r="K8" s="22"/>
      <c r="L8" s="1" t="s">
        <v>22</v>
      </c>
      <c r="M8" s="5" t="s">
        <v>23</v>
      </c>
      <c r="N8" s="5" t="s">
        <v>24</v>
      </c>
      <c r="O8" s="23" t="s">
        <v>25</v>
      </c>
    </row>
    <row r="9" spans="1:33" ht="120.6" customHeight="1" x14ac:dyDescent="0.2">
      <c r="A9" s="44"/>
      <c r="B9" s="41"/>
      <c r="C9" s="75" t="s">
        <v>43</v>
      </c>
      <c r="D9" s="76"/>
      <c r="E9" s="35" t="s">
        <v>54</v>
      </c>
      <c r="F9" s="29"/>
      <c r="G9" s="29"/>
      <c r="H9" s="18" t="s">
        <v>55</v>
      </c>
      <c r="I9" s="13" t="s">
        <v>59</v>
      </c>
      <c r="J9" s="2">
        <v>0.3</v>
      </c>
      <c r="K9" s="15"/>
      <c r="L9" s="15"/>
      <c r="M9" s="6"/>
      <c r="N9" s="24">
        <f>SUM(J9*M9)</f>
        <v>0</v>
      </c>
      <c r="O9" s="15"/>
    </row>
    <row r="10" spans="1:33" s="16" customFormat="1" ht="96" customHeight="1" x14ac:dyDescent="0.2">
      <c r="A10" s="73"/>
      <c r="B10" s="43"/>
      <c r="C10" s="77"/>
      <c r="D10" s="78"/>
      <c r="E10" s="17" t="s">
        <v>26</v>
      </c>
      <c r="F10" s="19"/>
      <c r="G10" s="19"/>
      <c r="H10" s="13" t="s">
        <v>69</v>
      </c>
      <c r="I10" s="13" t="s">
        <v>58</v>
      </c>
      <c r="J10" s="2">
        <v>0.2</v>
      </c>
      <c r="K10" s="25"/>
      <c r="L10" s="25"/>
      <c r="M10" s="26"/>
      <c r="N10" s="27"/>
      <c r="O10" s="25"/>
    </row>
    <row r="11" spans="1:33" ht="96" customHeight="1" x14ac:dyDescent="0.2">
      <c r="A11" s="73"/>
      <c r="B11" s="41"/>
      <c r="C11" s="77"/>
      <c r="D11" s="78"/>
      <c r="E11" s="36" t="s">
        <v>27</v>
      </c>
      <c r="F11" s="20" t="s">
        <v>28</v>
      </c>
      <c r="G11" s="20" t="s">
        <v>28</v>
      </c>
      <c r="H11" s="20" t="s">
        <v>60</v>
      </c>
      <c r="I11" s="13" t="s">
        <v>62</v>
      </c>
      <c r="J11" s="2">
        <v>0.2</v>
      </c>
      <c r="K11" s="15"/>
      <c r="L11" s="15"/>
      <c r="M11" s="6"/>
      <c r="N11" s="24"/>
      <c r="O11" s="15"/>
    </row>
    <row r="12" spans="1:33" ht="84.75" customHeight="1" x14ac:dyDescent="0.2">
      <c r="A12" s="73"/>
      <c r="B12" s="41"/>
      <c r="C12" s="79"/>
      <c r="D12" s="80"/>
      <c r="E12" s="17" t="s">
        <v>30</v>
      </c>
      <c r="F12" s="19"/>
      <c r="G12" s="19"/>
      <c r="H12" s="17" t="s">
        <v>67</v>
      </c>
      <c r="I12" s="13" t="s">
        <v>56</v>
      </c>
      <c r="J12" s="2">
        <v>0.3</v>
      </c>
      <c r="K12" s="15"/>
      <c r="L12" s="15"/>
      <c r="M12" s="6"/>
      <c r="N12" s="24">
        <f>SUM(J12*M12)</f>
        <v>0</v>
      </c>
      <c r="O12" s="15"/>
    </row>
    <row r="13" spans="1:33" x14ac:dyDescent="0.2">
      <c r="A13" s="45"/>
      <c r="B13" s="41"/>
      <c r="C13" s="53"/>
      <c r="D13" s="53"/>
      <c r="E13" s="53"/>
      <c r="F13" s="53"/>
      <c r="G13" s="53"/>
      <c r="H13" s="53"/>
      <c r="I13" s="53"/>
      <c r="J13" s="54">
        <f>SUM(J9:J12)</f>
        <v>1</v>
      </c>
      <c r="K13" s="53"/>
      <c r="L13" s="53"/>
      <c r="M13" s="53"/>
      <c r="N13" s="53"/>
      <c r="O13" s="53"/>
    </row>
    <row r="14" spans="1:33" ht="12.75" customHeight="1" x14ac:dyDescent="0.2">
      <c r="A14" s="46"/>
      <c r="B14" s="47"/>
      <c r="C14" s="62" t="s">
        <v>44</v>
      </c>
      <c r="D14" s="62"/>
      <c r="E14" s="62"/>
      <c r="F14" s="62"/>
      <c r="G14" s="62"/>
      <c r="H14" s="62"/>
      <c r="I14" s="62"/>
      <c r="J14" s="70"/>
      <c r="K14" s="70"/>
      <c r="L14" s="71"/>
      <c r="M14" s="71"/>
      <c r="N14" s="72"/>
      <c r="O14" s="72"/>
      <c r="P14" s="30" t="s">
        <v>31</v>
      </c>
    </row>
    <row r="15" spans="1:33" x14ac:dyDescent="0.2">
      <c r="A15" s="49"/>
      <c r="B15" s="47"/>
      <c r="C15" s="62"/>
      <c r="D15" s="62"/>
      <c r="E15" s="62"/>
      <c r="F15" s="62"/>
      <c r="G15" s="62"/>
      <c r="H15" s="62"/>
      <c r="I15" s="62"/>
      <c r="J15" s="72"/>
      <c r="K15" s="72"/>
      <c r="L15" s="72"/>
      <c r="M15" s="72"/>
      <c r="N15" s="72"/>
      <c r="O15" s="72"/>
      <c r="P15" s="14"/>
    </row>
    <row r="16" spans="1:33" ht="25.5" x14ac:dyDescent="0.2">
      <c r="A16" s="49"/>
      <c r="B16" s="47"/>
      <c r="C16" s="62"/>
      <c r="D16" s="62"/>
      <c r="E16" s="62"/>
      <c r="F16" s="62"/>
      <c r="G16" s="62"/>
      <c r="H16" s="62"/>
      <c r="I16" s="62"/>
      <c r="J16" s="72"/>
      <c r="K16" s="72"/>
      <c r="L16" s="72"/>
      <c r="M16" s="72"/>
      <c r="N16" s="72"/>
      <c r="O16" s="72"/>
      <c r="P16" s="31" t="s">
        <v>32</v>
      </c>
    </row>
    <row r="17" spans="1:16" x14ac:dyDescent="0.2">
      <c r="A17" s="49"/>
      <c r="B17" s="47"/>
      <c r="C17" s="62"/>
      <c r="D17" s="62"/>
      <c r="E17" s="62"/>
      <c r="F17" s="62"/>
      <c r="G17" s="62"/>
      <c r="H17" s="62"/>
      <c r="I17" s="62"/>
      <c r="J17" s="72"/>
      <c r="K17" s="72"/>
      <c r="L17" s="72"/>
      <c r="M17" s="72"/>
      <c r="N17" s="72"/>
      <c r="O17" s="72"/>
      <c r="P17" s="14"/>
    </row>
    <row r="18" spans="1:16" x14ac:dyDescent="0.2">
      <c r="A18" s="49"/>
      <c r="B18" s="47"/>
      <c r="C18" s="62"/>
      <c r="D18" s="62"/>
      <c r="E18" s="62"/>
      <c r="F18" s="62"/>
      <c r="G18" s="62"/>
      <c r="H18" s="62"/>
      <c r="I18" s="62"/>
      <c r="J18" s="72"/>
      <c r="K18" s="72"/>
      <c r="L18" s="72"/>
      <c r="M18" s="72"/>
      <c r="N18" s="72"/>
      <c r="O18" s="72"/>
      <c r="P18" s="30" t="s">
        <v>33</v>
      </c>
    </row>
    <row r="19" spans="1:16" x14ac:dyDescent="0.2">
      <c r="A19" s="49"/>
      <c r="B19" s="47"/>
      <c r="C19" s="62"/>
      <c r="D19" s="62"/>
      <c r="E19" s="62"/>
      <c r="F19" s="62"/>
      <c r="G19" s="62"/>
      <c r="H19" s="62"/>
      <c r="I19" s="62"/>
      <c r="J19" s="72"/>
      <c r="K19" s="72"/>
      <c r="L19" s="72"/>
      <c r="M19" s="72"/>
      <c r="N19" s="72"/>
      <c r="O19" s="72"/>
      <c r="P19" s="14"/>
    </row>
    <row r="20" spans="1:16" x14ac:dyDescent="0.2">
      <c r="A20" s="49"/>
      <c r="B20" s="47"/>
      <c r="C20" s="62"/>
      <c r="D20" s="62"/>
      <c r="E20" s="62"/>
      <c r="F20" s="62"/>
      <c r="G20" s="62"/>
      <c r="H20" s="62"/>
      <c r="I20" s="62"/>
      <c r="J20" s="72"/>
      <c r="K20" s="72"/>
      <c r="L20" s="72"/>
      <c r="M20" s="72"/>
      <c r="N20" s="72"/>
      <c r="O20" s="72"/>
      <c r="P20" s="33"/>
    </row>
    <row r="21" spans="1:16" x14ac:dyDescent="0.2">
      <c r="A21" s="46"/>
      <c r="B21" s="52"/>
      <c r="C21" s="39"/>
      <c r="D21" s="39"/>
      <c r="E21" s="39"/>
      <c r="F21" s="39"/>
      <c r="G21" s="39"/>
      <c r="H21" s="39"/>
      <c r="I21" s="39"/>
      <c r="J21" s="74"/>
      <c r="K21" s="74"/>
      <c r="L21" s="74"/>
      <c r="M21" s="74"/>
      <c r="N21" s="50"/>
      <c r="O21" s="51"/>
    </row>
    <row r="22" spans="1:16" ht="33" customHeight="1" x14ac:dyDescent="0.2">
      <c r="A22" s="45"/>
      <c r="B22" s="41"/>
      <c r="C22" s="32"/>
      <c r="D22" s="58" t="s">
        <v>34</v>
      </c>
      <c r="E22" s="58"/>
      <c r="F22" s="32"/>
      <c r="G22" s="32"/>
      <c r="H22" s="34" t="s">
        <v>35</v>
      </c>
      <c r="I22" s="34"/>
      <c r="J22" s="60" t="s">
        <v>36</v>
      </c>
      <c r="K22" s="60"/>
      <c r="L22" s="60"/>
      <c r="M22" s="60"/>
      <c r="N22" s="15"/>
      <c r="O22" s="15"/>
    </row>
    <row r="23" spans="1:16" ht="33" customHeight="1" x14ac:dyDescent="0.2">
      <c r="A23" s="45"/>
      <c r="B23" s="41"/>
      <c r="C23" s="37"/>
      <c r="D23" s="81" t="s">
        <v>37</v>
      </c>
      <c r="E23" s="81"/>
      <c r="F23" s="37"/>
      <c r="G23" s="37"/>
      <c r="H23" s="38" t="s">
        <v>38</v>
      </c>
      <c r="I23" s="38"/>
      <c r="J23" s="82" t="s">
        <v>39</v>
      </c>
      <c r="K23" s="82"/>
      <c r="L23" s="82"/>
      <c r="M23" s="82"/>
      <c r="N23" s="15"/>
      <c r="O23" s="15"/>
    </row>
    <row r="24" spans="1:16" ht="33" customHeight="1" x14ac:dyDescent="0.2">
      <c r="A24" s="42"/>
      <c r="B24" s="41"/>
      <c r="C24" s="15"/>
      <c r="D24" s="58" t="s">
        <v>40</v>
      </c>
      <c r="E24" s="58"/>
      <c r="F24" s="15"/>
      <c r="G24" s="15"/>
      <c r="H24" s="12" t="s">
        <v>41</v>
      </c>
      <c r="I24" s="12"/>
      <c r="J24" s="59" t="s">
        <v>42</v>
      </c>
      <c r="K24" s="60"/>
      <c r="L24" s="60"/>
      <c r="M24" s="60"/>
      <c r="N24" s="15"/>
      <c r="O24" s="15"/>
    </row>
  </sheetData>
  <mergeCells count="14">
    <mergeCell ref="D24:E24"/>
    <mergeCell ref="J24:M24"/>
    <mergeCell ref="J21:M21"/>
    <mergeCell ref="D22:E22"/>
    <mergeCell ref="J22:M22"/>
    <mergeCell ref="D23:E23"/>
    <mergeCell ref="J23:M23"/>
    <mergeCell ref="C7:O7"/>
    <mergeCell ref="C8:D8"/>
    <mergeCell ref="C9:D12"/>
    <mergeCell ref="A10:A12"/>
    <mergeCell ref="I14:I20"/>
    <mergeCell ref="J14:O20"/>
    <mergeCell ref="C14:H20"/>
  </mergeCells>
  <conditionalFormatting sqref="L8:O8 M9:M12">
    <cfRule type="cellIs" dxfId="0" priority="1" stopIfTrue="1" operator="equal">
      <formula>"X"</formula>
    </cfRule>
  </conditionalFormatting>
  <printOptions horizontalCentered="1" verticalCentered="1"/>
  <pageMargins left="0" right="0" top="0.19685039370078741" bottom="0.19685039370078741" header="0.19685039370078741" footer="0.19685039370078741"/>
  <pageSetup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A3D9B7CDC04845B35E8804A6CAC4FD" ma:contentTypeVersion="6" ma:contentTypeDescription="Create a new document." ma:contentTypeScope="" ma:versionID="3efb27381ca331a0f5049a53069dc630">
  <xsd:schema xmlns:xsd="http://www.w3.org/2001/XMLSchema" xmlns:xs="http://www.w3.org/2001/XMLSchema" xmlns:p="http://schemas.microsoft.com/office/2006/metadata/properties" xmlns:ns2="b7a6c7a0-34e9-4e9c-bcc2-87af5837ac92" xmlns:ns3="7161f8da-5f12-4edd-a85b-4688cea21731" targetNamespace="http://schemas.microsoft.com/office/2006/metadata/properties" ma:root="true" ma:fieldsID="7d4552431daf9473b54354ca0751202c" ns2:_="" ns3:_="">
    <xsd:import namespace="b7a6c7a0-34e9-4e9c-bcc2-87af5837ac92"/>
    <xsd:import namespace="7161f8da-5f12-4edd-a85b-4688cea2173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a6c7a0-34e9-4e9c-bcc2-87af5837ac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61f8da-5f12-4edd-a85b-4688cea2173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09BC2D-5499-4333-8A5F-951CBA6154EF}">
  <ds:schemaRefs>
    <ds:schemaRef ds:uri="http://schemas.microsoft.com/sharepoint/v3/contenttype/forms"/>
  </ds:schemaRefs>
</ds:datastoreItem>
</file>

<file path=customXml/itemProps2.xml><?xml version="1.0" encoding="utf-8"?>
<ds:datastoreItem xmlns:ds="http://schemas.openxmlformats.org/officeDocument/2006/customXml" ds:itemID="{F9FB2953-DDD1-4C86-985F-EC1DE22439D1}">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dcmitype/"/>
    <ds:schemaRef ds:uri="http://www.w3.org/XML/1998/namespace"/>
    <ds:schemaRef ds:uri="http://schemas.openxmlformats.org/package/2006/metadata/core-properties"/>
    <ds:schemaRef ds:uri="b7a6c7a0-34e9-4e9c-bcc2-87af5837ac92"/>
    <ds:schemaRef ds:uri="7161f8da-5f12-4edd-a85b-4688cea21731"/>
    <ds:schemaRef ds:uri="http://purl.org/dc/elements/1.1/"/>
  </ds:schemaRefs>
</ds:datastoreItem>
</file>

<file path=customXml/itemProps3.xml><?xml version="1.0" encoding="utf-8"?>
<ds:datastoreItem xmlns:ds="http://schemas.openxmlformats.org/officeDocument/2006/customXml" ds:itemID="{51C06859-01C5-475B-9BD4-992A35E518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a6c7a0-34e9-4e9c-bcc2-87af5837ac92"/>
    <ds:schemaRef ds:uri="7161f8da-5f12-4edd-a85b-4688cea217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Batch 1 General Consumables</vt:lpstr>
      <vt:lpstr>Batch 2 FME</vt:lpstr>
      <vt:lpstr>Batch 3 Tools &amp; Equipment</vt:lpstr>
      <vt:lpstr>'Batch 1 General Consumables'!Print_Area</vt:lpstr>
      <vt:lpstr>'Batch 2 FME'!Print_Area</vt:lpstr>
      <vt:lpstr>'Batch 3 Tools &amp; Equipment'!Print_Area</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MullerR</dc:creator>
  <cp:keywords/>
  <dc:description/>
  <cp:lastModifiedBy>Hannellie Van Jaarsveld</cp:lastModifiedBy>
  <cp:revision/>
  <cp:lastPrinted>2025-08-07T06:41:21Z</cp:lastPrinted>
  <dcterms:created xsi:type="dcterms:W3CDTF">2004-11-02T06:54:15Z</dcterms:created>
  <dcterms:modified xsi:type="dcterms:W3CDTF">2025-08-07T06:42:08Z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0x010100FBA3D9B7CDC04845B35E8804A6CAC4FD</vt:lpwstr>
  </property>
</Properties>
</file>